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45" windowWidth="15840" windowHeight="14175" activeTab="0"/>
  </bookViews>
  <sheets>
    <sheet name="20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<sst xmlns="http://schemas.openxmlformats.org/spreadsheetml/2006/main" count="19" uniqueCount="17">
  <si>
    <t xml:space="preserve">Rain at this location for the years </t>
  </si>
  <si>
    <t>Month</t>
  </si>
  <si>
    <t>Ave</t>
  </si>
  <si>
    <t>Jan</t>
  </si>
  <si>
    <t>?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</si>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</sst>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/>
    </xf>
    <xf numFmtId="0" fontId="0" fillId="3" borderId="6" xfId="0" applyFill="1" applyBorder="1" applyAlignment="1">
      <alignment/>
    </xf>
    <xf numFmtId="164" fontId="0" fillId="3" borderId="1" xfId="0" applyNumberFormat="1" applyFill="1" applyBorder="1" applyAlignment="1" quotePrefix="1">
      <alignment horizontal="center"/>
    </xf>
    <xf numFmtId="164" fontId="0" fillId="4" borderId="1" xfId="0" applyNumberFormat="1" applyFill="1" applyBorder="1" applyAlignment="1">
      <alignment/>
    </xf>
    <xf numFmtId="0" fontId="0" fillId="4" borderId="6" xfId="0" applyFill="1" applyBorder="1" applyAlignment="1">
      <alignment/>
    </xf>
    <xf numFmtId="164" fontId="0" fillId="3" borderId="6" xfId="0" applyNumberForma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164" fontId="0" fillId="3" borderId="15" xfId="0" applyNumberFormat="1" applyFill="1" applyBorder="1" applyAlignment="1">
      <alignment/>
    </xf>
    <xf numFmtId="164" fontId="0" fillId="3" borderId="14" xfId="0" applyNumberFormat="1" applyFill="1" applyBorder="1" applyAlignment="1">
      <alignment/>
    </xf>
    <xf numFmtId="0" fontId="0" fillId="3" borderId="15" xfId="0" applyFill="1" applyBorder="1" applyAlignment="1">
      <alignment/>
    </xf>
    <xf numFmtId="164" fontId="0" fillId="3" borderId="14" xfId="0" applyNumberFormat="1" applyFill="1" applyBorder="1" applyAlignment="1" quotePrefix="1">
      <alignment horizontal="center"/>
    </xf>
    <xf numFmtId="164" fontId="0" fillId="4" borderId="6" xfId="0" applyNumberFormat="1" applyFill="1" applyBorder="1" applyAlignment="1">
      <alignment/>
    </xf>
    <xf numFmtId="164" fontId="0" fillId="3" borderId="16" xfId="0" applyNumberFormat="1" applyFill="1" applyBorder="1" applyAlignment="1">
      <alignment/>
    </xf>
    <xf numFmtId="164" fontId="0" fillId="3" borderId="17" xfId="0" applyNumberFormat="1" applyFill="1" applyBorder="1" applyAlignment="1">
      <alignment/>
    </xf>
    <xf numFmtId="0" fontId="0" fillId="3" borderId="16" xfId="0" applyFill="1" applyBorder="1" applyAlignment="1">
      <alignment/>
    </xf>
    <xf numFmtId="0" fontId="1" fillId="5" borderId="18" xfId="0" applyFont="1" applyFill="1" applyBorder="1" applyAlignment="1">
      <alignment horizontal="center"/>
    </xf>
    <xf numFmtId="164" fontId="1" fillId="5" borderId="19" xfId="0" applyNumberFormat="1" applyFont="1" applyFill="1" applyBorder="1" applyAlignment="1">
      <alignment/>
    </xf>
    <xf numFmtId="164" fontId="1" fillId="5" borderId="20" xfId="0" applyNumberFormat="1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6" xfId="0" applyNumberForma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0" fillId="3" borderId="17" xfId="0" applyFill="1" applyBorder="1" applyAlignment="1">
      <alignment/>
    </xf>
    <xf numFmtId="0" fontId="1" fillId="5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164" fontId="0" fillId="0" borderId="23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164" fontId="0" fillId="0" borderId="26" xfId="0" applyNumberFormat="1" applyBorder="1" applyAlignment="1">
      <alignment horizontal="right"/>
    </xf>
    <xf numFmtId="0" fontId="0" fillId="0" borderId="27" xfId="0" applyBorder="1" applyAlignment="1">
      <alignment/>
    </xf>
    <xf numFmtId="0" fontId="1" fillId="0" borderId="5" xfId="0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64" fontId="2" fillId="3" borderId="5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1" fillId="6" borderId="1" xfId="0" applyNumberFormat="1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0" fillId="3" borderId="30" xfId="0" applyFill="1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31" xfId="0" applyNumberFormat="1" applyBorder="1" applyAlignment="1">
      <alignment horizontal="left"/>
    </xf>
    <xf numFmtId="0" fontId="0" fillId="0" borderId="31" xfId="0" applyBorder="1" applyAlignment="1">
      <alignment/>
    </xf>
    <xf numFmtId="164" fontId="0" fillId="4" borderId="17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RAIN 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17"/>
          <c:w val="0.80625"/>
          <c:h val="0.72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'2011'!$D$40:$D$51</c:f>
              <c:numCache/>
            </c:numRef>
          </c:val>
          <c:smooth val="0"/>
        </c:ser>
        <c:marker val="1"/>
        <c:axId val="40540103"/>
        <c:axId val="29316608"/>
      </c:lineChart>
      <c:catAx>
        <c:axId val="40540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316608"/>
        <c:crosses val="autoZero"/>
        <c:auto val="1"/>
        <c:lblOffset val="100"/>
        <c:tickLblSkip val="1"/>
        <c:noMultiLvlLbl val="0"/>
      </c:catAx>
      <c:valAx>
        <c:axId val="2931660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540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Bright sunshine hours 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0825"/>
          <c:w val="0.81075"/>
          <c:h val="0.78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'[1]2011'!$B$33:$M$33</c:f>
              <c:numCache>
                <c:ptCount val="12"/>
                <c:pt idx="0">
                  <c:v>78.1</c:v>
                </c:pt>
                <c:pt idx="1">
                  <c:v>110.69999999999999</c:v>
                </c:pt>
                <c:pt idx="2">
                  <c:v>223.40000000000003</c:v>
                </c:pt>
                <c:pt idx="3">
                  <c:v>309.80000000000007</c:v>
                </c:pt>
                <c:pt idx="4">
                  <c:v>346.9999999999999</c:v>
                </c:pt>
                <c:pt idx="5">
                  <c:v>309.6</c:v>
                </c:pt>
                <c:pt idx="6">
                  <c:v>325.5</c:v>
                </c:pt>
                <c:pt idx="7">
                  <c:v>295.7</c:v>
                </c:pt>
                <c:pt idx="8">
                  <c:v>272.59999999999997</c:v>
                </c:pt>
                <c:pt idx="9">
                  <c:v>225.80000000000004</c:v>
                </c:pt>
                <c:pt idx="10">
                  <c:v>113.59999999999998</c:v>
                </c:pt>
                <c:pt idx="11">
                  <c:v>99.60000000000001</c:v>
                </c:pt>
              </c:numCache>
            </c:numRef>
          </c:val>
          <c:smooth val="0"/>
        </c:ser>
        <c:marker val="1"/>
        <c:axId val="62522881"/>
        <c:axId val="25835018"/>
      </c:lineChart>
      <c:catAx>
        <c:axId val="62522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35018"/>
        <c:crosses val="autoZero"/>
        <c:auto val="1"/>
        <c:lblOffset val="100"/>
        <c:tickLblSkip val="1"/>
        <c:noMultiLvlLbl val="0"/>
      </c:catAx>
      <c:valAx>
        <c:axId val="25835018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Hours 100W/sq mtr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22881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32</xdr:row>
      <xdr:rowOff>85725</xdr:rowOff>
    </xdr:from>
    <xdr:to>
      <xdr:col>21</xdr:col>
      <xdr:colOff>552450</xdr:colOff>
      <xdr:row>51</xdr:row>
      <xdr:rowOff>161925</xdr:rowOff>
    </xdr:to>
    <xdr:graphicFrame>
      <xdr:nvGraphicFramePr>
        <xdr:cNvPr id="1" name="Chart 2"/>
        <xdr:cNvGraphicFramePr/>
      </xdr:nvGraphicFramePr>
      <xdr:xfrm>
        <a:off x="7124700" y="5267325"/>
        <a:ext cx="45243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314325</xdr:colOff>
      <xdr:row>12</xdr:row>
      <xdr:rowOff>47625</xdr:rowOff>
    </xdr:from>
    <xdr:to>
      <xdr:col>21</xdr:col>
      <xdr:colOff>571500</xdr:colOff>
      <xdr:row>30</xdr:row>
      <xdr:rowOff>85725</xdr:rowOff>
    </xdr:to>
    <xdr:graphicFrame>
      <xdr:nvGraphicFramePr>
        <xdr:cNvPr id="2" name="Chart 5"/>
        <xdr:cNvGraphicFramePr/>
      </xdr:nvGraphicFramePr>
      <xdr:xfrm>
        <a:off x="7143750" y="1990725"/>
        <a:ext cx="45243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right%20Sunshine%20hou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AVERAGES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Sheet1"/>
    </sheetNames>
    <sheetDataSet>
      <sheetData sheetId="1">
        <row r="1">
          <cell r="B1">
            <v>0.8</v>
          </cell>
          <cell r="C1">
            <v>2.9</v>
          </cell>
          <cell r="D1">
            <v>0</v>
          </cell>
          <cell r="E1">
            <v>9.3</v>
          </cell>
          <cell r="F1">
            <v>11.2</v>
          </cell>
          <cell r="G1">
            <v>11.5</v>
          </cell>
          <cell r="H1">
            <v>11.5</v>
          </cell>
          <cell r="I1">
            <v>11.5</v>
          </cell>
          <cell r="J1">
            <v>9.7</v>
          </cell>
          <cell r="K1">
            <v>10.2</v>
          </cell>
          <cell r="L1">
            <v>6.1</v>
          </cell>
          <cell r="M1">
            <v>1.5</v>
          </cell>
        </row>
        <row r="2">
          <cell r="B2">
            <v>1.9</v>
          </cell>
          <cell r="C2">
            <v>2.1</v>
          </cell>
          <cell r="D2">
            <v>7.3</v>
          </cell>
          <cell r="E2">
            <v>9.9</v>
          </cell>
          <cell r="F2">
            <v>11.7</v>
          </cell>
          <cell r="G2">
            <v>11.6</v>
          </cell>
          <cell r="H2">
            <v>11.6</v>
          </cell>
          <cell r="I2">
            <v>8.8</v>
          </cell>
          <cell r="J2">
            <v>11.2</v>
          </cell>
          <cell r="K2">
            <v>10.2</v>
          </cell>
          <cell r="L2">
            <v>7.3</v>
          </cell>
          <cell r="M2">
            <v>6.3</v>
          </cell>
        </row>
        <row r="3">
          <cell r="B3">
            <v>1.8</v>
          </cell>
          <cell r="C3">
            <v>8.3</v>
          </cell>
          <cell r="D3">
            <v>8</v>
          </cell>
          <cell r="E3">
            <v>9.8</v>
          </cell>
          <cell r="F3">
            <v>11.8</v>
          </cell>
          <cell r="G3">
            <v>11.5</v>
          </cell>
          <cell r="H3">
            <v>11.7</v>
          </cell>
          <cell r="I3">
            <v>11.5</v>
          </cell>
          <cell r="J3">
            <v>10</v>
          </cell>
          <cell r="K3">
            <v>10</v>
          </cell>
          <cell r="L3">
            <v>3</v>
          </cell>
          <cell r="M3">
            <v>4.4</v>
          </cell>
        </row>
        <row r="4">
          <cell r="B4">
            <v>1</v>
          </cell>
          <cell r="C4">
            <v>1.3</v>
          </cell>
          <cell r="D4">
            <v>8.9</v>
          </cell>
          <cell r="E4">
            <v>10.4</v>
          </cell>
          <cell r="F4">
            <v>11.5</v>
          </cell>
          <cell r="G4">
            <v>11.8</v>
          </cell>
          <cell r="H4">
            <v>11.4</v>
          </cell>
          <cell r="I4">
            <v>6.7</v>
          </cell>
          <cell r="J4">
            <v>7.7</v>
          </cell>
          <cell r="K4">
            <v>6.4</v>
          </cell>
          <cell r="L4">
            <v>6</v>
          </cell>
          <cell r="M4">
            <v>0</v>
          </cell>
        </row>
        <row r="5">
          <cell r="B5">
            <v>4.6</v>
          </cell>
          <cell r="C5">
            <v>4</v>
          </cell>
          <cell r="D5">
            <v>3.4</v>
          </cell>
          <cell r="E5">
            <v>5.5</v>
          </cell>
          <cell r="F5">
            <v>11.7</v>
          </cell>
          <cell r="G5">
            <v>0.3</v>
          </cell>
          <cell r="H5">
            <v>11.1</v>
          </cell>
          <cell r="I5">
            <v>11.2</v>
          </cell>
          <cell r="J5">
            <v>9.6</v>
          </cell>
          <cell r="K5">
            <v>6.9</v>
          </cell>
          <cell r="L5">
            <v>0.9</v>
          </cell>
          <cell r="M5">
            <v>5.9</v>
          </cell>
        </row>
        <row r="6">
          <cell r="B6">
            <v>0</v>
          </cell>
          <cell r="C6">
            <v>1</v>
          </cell>
          <cell r="D6">
            <v>4.7</v>
          </cell>
          <cell r="E6">
            <v>10.9</v>
          </cell>
          <cell r="F6">
            <v>11.7</v>
          </cell>
          <cell r="G6">
            <v>3.4</v>
          </cell>
          <cell r="H6">
            <v>11.9</v>
          </cell>
          <cell r="I6">
            <v>7.7</v>
          </cell>
          <cell r="J6">
            <v>2.2</v>
          </cell>
          <cell r="K6">
            <v>9.3</v>
          </cell>
          <cell r="L6">
            <v>0</v>
          </cell>
          <cell r="M6">
            <v>5.4</v>
          </cell>
        </row>
        <row r="7">
          <cell r="B7">
            <v>2</v>
          </cell>
          <cell r="C7">
            <v>2.5</v>
          </cell>
          <cell r="D7">
            <v>10.1</v>
          </cell>
          <cell r="E7">
            <v>10.3</v>
          </cell>
          <cell r="F7">
            <v>10.5</v>
          </cell>
          <cell r="G7">
            <v>12.2</v>
          </cell>
          <cell r="H7">
            <v>10.4</v>
          </cell>
          <cell r="I7">
            <v>11.6</v>
          </cell>
          <cell r="J7">
            <v>9.2</v>
          </cell>
          <cell r="K7">
            <v>8.1</v>
          </cell>
          <cell r="L7">
            <v>0</v>
          </cell>
          <cell r="M7">
            <v>6</v>
          </cell>
        </row>
        <row r="8">
          <cell r="B8">
            <v>1.3</v>
          </cell>
          <cell r="C8">
            <v>8.9</v>
          </cell>
          <cell r="D8">
            <v>10.1</v>
          </cell>
          <cell r="E8">
            <v>11.1</v>
          </cell>
          <cell r="F8">
            <v>11.2</v>
          </cell>
          <cell r="G8">
            <v>11.4</v>
          </cell>
          <cell r="H8">
            <v>11.2</v>
          </cell>
          <cell r="I8">
            <v>10.2</v>
          </cell>
          <cell r="J8">
            <v>6.5</v>
          </cell>
          <cell r="K8">
            <v>5.6</v>
          </cell>
          <cell r="L8">
            <v>0</v>
          </cell>
          <cell r="M8">
            <v>0.5</v>
          </cell>
        </row>
        <row r="9">
          <cell r="B9">
            <v>6.9</v>
          </cell>
          <cell r="C9">
            <v>2.9</v>
          </cell>
          <cell r="D9">
            <v>8.1</v>
          </cell>
          <cell r="E9">
            <v>11</v>
          </cell>
          <cell r="F9">
            <v>11.6</v>
          </cell>
          <cell r="G9">
            <v>11.2</v>
          </cell>
          <cell r="H9">
            <v>11.7</v>
          </cell>
          <cell r="I9">
            <v>11</v>
          </cell>
          <cell r="J9">
            <v>8</v>
          </cell>
          <cell r="K9">
            <v>6.3</v>
          </cell>
          <cell r="L9">
            <v>4.4</v>
          </cell>
          <cell r="M9">
            <v>6.7</v>
          </cell>
        </row>
        <row r="10">
          <cell r="B10">
            <v>4.7</v>
          </cell>
          <cell r="C10">
            <v>0</v>
          </cell>
          <cell r="D10">
            <v>6.4</v>
          </cell>
          <cell r="E10">
            <v>11.2</v>
          </cell>
          <cell r="F10">
            <v>11.7</v>
          </cell>
          <cell r="G10">
            <v>7.9</v>
          </cell>
          <cell r="H10">
            <v>11.5</v>
          </cell>
          <cell r="I10">
            <v>11.2</v>
          </cell>
          <cell r="J10">
            <v>7.7</v>
          </cell>
          <cell r="K10">
            <v>8.8</v>
          </cell>
          <cell r="L10">
            <v>4.8</v>
          </cell>
          <cell r="M10">
            <v>6.8</v>
          </cell>
        </row>
        <row r="11">
          <cell r="B11">
            <v>0.5</v>
          </cell>
          <cell r="C11">
            <v>2.6</v>
          </cell>
          <cell r="D11">
            <v>9.7</v>
          </cell>
          <cell r="E11">
            <v>9.9</v>
          </cell>
          <cell r="F11">
            <v>9.3</v>
          </cell>
          <cell r="G11">
            <v>11.5</v>
          </cell>
          <cell r="H11">
            <v>11.7</v>
          </cell>
          <cell r="I11">
            <v>11.1</v>
          </cell>
          <cell r="J11">
            <v>9.2</v>
          </cell>
          <cell r="K11">
            <v>8.7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3.9</v>
          </cell>
          <cell r="D12">
            <v>7.4</v>
          </cell>
          <cell r="E12">
            <v>11.2</v>
          </cell>
          <cell r="F12">
            <v>11.2</v>
          </cell>
          <cell r="G12">
            <v>10.4</v>
          </cell>
          <cell r="H12">
            <v>8.8</v>
          </cell>
          <cell r="I12">
            <v>6.5</v>
          </cell>
          <cell r="J12">
            <v>7.6</v>
          </cell>
          <cell r="K12">
            <v>6.4</v>
          </cell>
          <cell r="L12">
            <v>0.7</v>
          </cell>
          <cell r="M12">
            <v>6.7</v>
          </cell>
        </row>
        <row r="13">
          <cell r="B13">
            <v>1.3</v>
          </cell>
          <cell r="C13">
            <v>4</v>
          </cell>
          <cell r="D13">
            <v>6.4</v>
          </cell>
          <cell r="E13">
            <v>9.6</v>
          </cell>
          <cell r="F13">
            <v>11.5</v>
          </cell>
          <cell r="G13">
            <v>10.7</v>
          </cell>
          <cell r="H13">
            <v>9.3</v>
          </cell>
          <cell r="I13">
            <v>8.2</v>
          </cell>
          <cell r="J13">
            <v>9.3</v>
          </cell>
          <cell r="K13">
            <v>7.3</v>
          </cell>
          <cell r="L13">
            <v>7.6</v>
          </cell>
          <cell r="M13">
            <v>5.2</v>
          </cell>
        </row>
        <row r="14">
          <cell r="B14">
            <v>1.3</v>
          </cell>
          <cell r="C14">
            <v>7.6</v>
          </cell>
          <cell r="D14">
            <v>3.5</v>
          </cell>
          <cell r="E14">
            <v>7.3</v>
          </cell>
          <cell r="F14">
            <v>11.7</v>
          </cell>
          <cell r="G14">
            <v>11.6</v>
          </cell>
          <cell r="H14">
            <v>10.4</v>
          </cell>
          <cell r="I14">
            <v>10.2</v>
          </cell>
          <cell r="J14">
            <v>10.8</v>
          </cell>
          <cell r="K14">
            <v>9.7</v>
          </cell>
          <cell r="L14">
            <v>0</v>
          </cell>
          <cell r="M14">
            <v>2.1</v>
          </cell>
        </row>
        <row r="15">
          <cell r="B15">
            <v>0.7</v>
          </cell>
          <cell r="C15">
            <v>3.2</v>
          </cell>
          <cell r="D15">
            <v>7.8</v>
          </cell>
          <cell r="E15">
            <v>10.8</v>
          </cell>
          <cell r="F15">
            <v>11.2</v>
          </cell>
          <cell r="G15">
            <v>10.8</v>
          </cell>
          <cell r="H15">
            <v>11.8</v>
          </cell>
          <cell r="I15">
            <v>10.2</v>
          </cell>
          <cell r="J15">
            <v>10.5</v>
          </cell>
          <cell r="K15">
            <v>9.7</v>
          </cell>
          <cell r="L15">
            <v>4.8</v>
          </cell>
          <cell r="M15">
            <v>4.9</v>
          </cell>
        </row>
        <row r="16">
          <cell r="B16">
            <v>5.5</v>
          </cell>
          <cell r="C16">
            <v>7.7</v>
          </cell>
          <cell r="D16">
            <v>1</v>
          </cell>
          <cell r="E16">
            <v>10.3</v>
          </cell>
          <cell r="F16">
            <v>10.5</v>
          </cell>
          <cell r="G16">
            <v>10.7</v>
          </cell>
          <cell r="H16">
            <v>5.2</v>
          </cell>
          <cell r="I16">
            <v>11.2</v>
          </cell>
          <cell r="J16">
            <v>9.9</v>
          </cell>
          <cell r="K16">
            <v>9.4</v>
          </cell>
          <cell r="L16">
            <v>2.5</v>
          </cell>
          <cell r="M16">
            <v>0</v>
          </cell>
        </row>
        <row r="17">
          <cell r="B17">
            <v>0</v>
          </cell>
          <cell r="C17">
            <v>8.1</v>
          </cell>
          <cell r="D17">
            <v>0</v>
          </cell>
          <cell r="E17">
            <v>11.4</v>
          </cell>
          <cell r="F17">
            <v>9.9</v>
          </cell>
          <cell r="G17">
            <v>9.6</v>
          </cell>
          <cell r="H17">
            <v>10.6</v>
          </cell>
          <cell r="I17">
            <v>10.7</v>
          </cell>
          <cell r="J17">
            <v>8.3</v>
          </cell>
          <cell r="K17">
            <v>8.4</v>
          </cell>
          <cell r="L17">
            <v>4.4</v>
          </cell>
          <cell r="M17">
            <v>5.5</v>
          </cell>
        </row>
        <row r="18">
          <cell r="B18">
            <v>5.3</v>
          </cell>
          <cell r="C18">
            <v>4.7</v>
          </cell>
          <cell r="D18">
            <v>1.4</v>
          </cell>
          <cell r="E18">
            <v>10.8</v>
          </cell>
          <cell r="F18">
            <v>9.6</v>
          </cell>
          <cell r="G18">
            <v>11.3</v>
          </cell>
          <cell r="H18">
            <v>9.6</v>
          </cell>
          <cell r="I18">
            <v>6.8</v>
          </cell>
          <cell r="J18">
            <v>9.7</v>
          </cell>
          <cell r="K18">
            <v>7.2</v>
          </cell>
          <cell r="L18">
            <v>7.6</v>
          </cell>
          <cell r="M18">
            <v>2.5</v>
          </cell>
        </row>
        <row r="19">
          <cell r="B19">
            <v>6.7</v>
          </cell>
          <cell r="C19">
            <v>0</v>
          </cell>
          <cell r="D19">
            <v>9.3</v>
          </cell>
          <cell r="E19">
            <v>11.1</v>
          </cell>
          <cell r="F19">
            <v>11.7</v>
          </cell>
          <cell r="G19">
            <v>10.5</v>
          </cell>
          <cell r="H19">
            <v>11.6</v>
          </cell>
          <cell r="I19">
            <v>11.2</v>
          </cell>
          <cell r="J19">
            <v>9.8</v>
          </cell>
          <cell r="K19">
            <v>8.9</v>
          </cell>
          <cell r="L19">
            <v>7.7</v>
          </cell>
          <cell r="M19">
            <v>0</v>
          </cell>
        </row>
        <row r="20">
          <cell r="B20">
            <v>4.8</v>
          </cell>
          <cell r="C20">
            <v>0</v>
          </cell>
          <cell r="D20">
            <v>8.8</v>
          </cell>
          <cell r="E20">
            <v>11.2</v>
          </cell>
          <cell r="F20">
            <v>11.6</v>
          </cell>
          <cell r="G20">
            <v>9.4</v>
          </cell>
          <cell r="H20">
            <v>7.7</v>
          </cell>
          <cell r="I20">
            <v>11.6</v>
          </cell>
          <cell r="J20">
            <v>8.4</v>
          </cell>
          <cell r="K20">
            <v>9.3</v>
          </cell>
          <cell r="L20">
            <v>7.3</v>
          </cell>
          <cell r="M20">
            <v>3.9</v>
          </cell>
        </row>
        <row r="21">
          <cell r="B21">
            <v>0.3</v>
          </cell>
          <cell r="C21">
            <v>3.2</v>
          </cell>
          <cell r="D21">
            <v>10.2</v>
          </cell>
          <cell r="E21">
            <v>11.2</v>
          </cell>
          <cell r="F21">
            <v>11.6</v>
          </cell>
          <cell r="G21">
            <v>11.7</v>
          </cell>
          <cell r="H21">
            <v>9</v>
          </cell>
          <cell r="I21">
            <v>11.5</v>
          </cell>
          <cell r="J21">
            <v>8.5</v>
          </cell>
          <cell r="K21">
            <v>7.2</v>
          </cell>
          <cell r="L21">
            <v>1</v>
          </cell>
          <cell r="M21">
            <v>0</v>
          </cell>
        </row>
        <row r="22">
          <cell r="B22">
            <v>0.2</v>
          </cell>
          <cell r="C22">
            <v>7.6</v>
          </cell>
          <cell r="D22">
            <v>9.9</v>
          </cell>
          <cell r="E22">
            <v>11.4</v>
          </cell>
          <cell r="F22">
            <v>11.2</v>
          </cell>
          <cell r="G22">
            <v>11.6</v>
          </cell>
          <cell r="H22">
            <v>11.9</v>
          </cell>
          <cell r="I22">
            <v>7.8</v>
          </cell>
          <cell r="J22">
            <v>8.5</v>
          </cell>
          <cell r="K22">
            <v>9.3</v>
          </cell>
          <cell r="L22">
            <v>0.3</v>
          </cell>
          <cell r="M22">
            <v>6.8</v>
          </cell>
        </row>
        <row r="23">
          <cell r="B23">
            <v>0</v>
          </cell>
          <cell r="C23">
            <v>0</v>
          </cell>
          <cell r="D23">
            <v>10.6</v>
          </cell>
          <cell r="E23">
            <v>11.4</v>
          </cell>
          <cell r="F23">
            <v>11.5</v>
          </cell>
          <cell r="G23">
            <v>9.5</v>
          </cell>
          <cell r="H23">
            <v>11.2</v>
          </cell>
          <cell r="I23">
            <v>3.7</v>
          </cell>
          <cell r="J23">
            <v>10.2</v>
          </cell>
          <cell r="K23">
            <v>9</v>
          </cell>
          <cell r="L23">
            <v>6.1</v>
          </cell>
          <cell r="M23">
            <v>0.5</v>
          </cell>
        </row>
        <row r="24">
          <cell r="B24">
            <v>3.3</v>
          </cell>
          <cell r="C24">
            <v>8.3</v>
          </cell>
          <cell r="D24">
            <v>10.5</v>
          </cell>
          <cell r="E24">
            <v>11.5</v>
          </cell>
          <cell r="F24">
            <v>12.2</v>
          </cell>
          <cell r="G24">
            <v>11.2</v>
          </cell>
          <cell r="H24">
            <v>10.8</v>
          </cell>
          <cell r="I24">
            <v>9.1</v>
          </cell>
          <cell r="J24">
            <v>10.4</v>
          </cell>
          <cell r="K24">
            <v>8.3</v>
          </cell>
          <cell r="L24">
            <v>6.4</v>
          </cell>
          <cell r="M24">
            <v>3.7</v>
          </cell>
        </row>
        <row r="25">
          <cell r="B25">
            <v>4.3</v>
          </cell>
          <cell r="C25">
            <v>6</v>
          </cell>
          <cell r="D25">
            <v>9.9</v>
          </cell>
          <cell r="E25">
            <v>11.4</v>
          </cell>
          <cell r="F25">
            <v>11.6</v>
          </cell>
          <cell r="G25">
            <v>10.5</v>
          </cell>
          <cell r="H25">
            <v>10.7</v>
          </cell>
          <cell r="I25">
            <v>10.2</v>
          </cell>
          <cell r="J25">
            <v>9.4</v>
          </cell>
          <cell r="K25">
            <v>5.3</v>
          </cell>
          <cell r="L25">
            <v>5.7</v>
          </cell>
          <cell r="M25">
            <v>2.3</v>
          </cell>
        </row>
        <row r="26">
          <cell r="B26">
            <v>0.1</v>
          </cell>
          <cell r="C26">
            <v>1.6</v>
          </cell>
          <cell r="D26">
            <v>6.8</v>
          </cell>
          <cell r="E26">
            <v>9.8</v>
          </cell>
          <cell r="F26">
            <v>9.3</v>
          </cell>
          <cell r="G26">
            <v>12.1</v>
          </cell>
          <cell r="H26">
            <v>10.3</v>
          </cell>
          <cell r="I26">
            <v>5</v>
          </cell>
          <cell r="J26">
            <v>9.2</v>
          </cell>
          <cell r="K26">
            <v>6.1</v>
          </cell>
          <cell r="L26">
            <v>3</v>
          </cell>
          <cell r="M26">
            <v>1</v>
          </cell>
        </row>
        <row r="27">
          <cell r="B27">
            <v>0.1</v>
          </cell>
          <cell r="C27">
            <v>8.3</v>
          </cell>
          <cell r="D27">
            <v>8.9</v>
          </cell>
          <cell r="E27">
            <v>11.6</v>
          </cell>
          <cell r="F27">
            <v>11.2</v>
          </cell>
          <cell r="G27">
            <v>11.5</v>
          </cell>
          <cell r="H27">
            <v>8.4</v>
          </cell>
          <cell r="I27">
            <v>9.9</v>
          </cell>
          <cell r="J27">
            <v>10.2</v>
          </cell>
          <cell r="K27">
            <v>1.6</v>
          </cell>
          <cell r="L27">
            <v>5.1</v>
          </cell>
          <cell r="M27">
            <v>0</v>
          </cell>
        </row>
        <row r="28">
          <cell r="B28">
            <v>6.8</v>
          </cell>
          <cell r="C28">
            <v>0</v>
          </cell>
          <cell r="D28">
            <v>9.7</v>
          </cell>
          <cell r="E28">
            <v>6.8</v>
          </cell>
          <cell r="F28">
            <v>11.2</v>
          </cell>
          <cell r="G28">
            <v>9.7</v>
          </cell>
          <cell r="H28">
            <v>11.6</v>
          </cell>
          <cell r="I28">
            <v>9.8</v>
          </cell>
          <cell r="J28">
            <v>10.3</v>
          </cell>
          <cell r="K28">
            <v>1.4</v>
          </cell>
          <cell r="L28">
            <v>2.8</v>
          </cell>
          <cell r="M28">
            <v>2.5</v>
          </cell>
        </row>
        <row r="29">
          <cell r="B29">
            <v>0.9</v>
          </cell>
          <cell r="D29">
            <v>9.7</v>
          </cell>
          <cell r="E29">
            <v>10.2</v>
          </cell>
          <cell r="F29">
            <v>11.2</v>
          </cell>
          <cell r="G29">
            <v>11.1</v>
          </cell>
          <cell r="H29">
            <v>7.8</v>
          </cell>
          <cell r="I29">
            <v>9.6</v>
          </cell>
          <cell r="J29">
            <v>10.4</v>
          </cell>
          <cell r="K29">
            <v>6.3</v>
          </cell>
          <cell r="L29">
            <v>3</v>
          </cell>
          <cell r="M29">
            <v>4</v>
          </cell>
        </row>
        <row r="30">
          <cell r="B30">
            <v>4.6</v>
          </cell>
          <cell r="D30">
            <v>6.1</v>
          </cell>
          <cell r="E30">
            <v>11.5</v>
          </cell>
          <cell r="F30">
            <v>11.7</v>
          </cell>
          <cell r="G30">
            <v>11.4</v>
          </cell>
          <cell r="H30">
            <v>11.4</v>
          </cell>
          <cell r="I30">
            <v>9.4</v>
          </cell>
          <cell r="J30">
            <v>10.2</v>
          </cell>
          <cell r="K30">
            <v>1.2</v>
          </cell>
          <cell r="L30">
            <v>5.1</v>
          </cell>
          <cell r="M30">
            <v>1.5</v>
          </cell>
        </row>
        <row r="31">
          <cell r="B31">
            <v>6.4</v>
          </cell>
          <cell r="D31">
            <v>8.8</v>
          </cell>
          <cell r="F31">
            <v>11.5</v>
          </cell>
          <cell r="H31">
            <v>11.7</v>
          </cell>
          <cell r="I31">
            <v>10.6</v>
          </cell>
          <cell r="K31">
            <v>3.3</v>
          </cell>
          <cell r="M31">
            <v>3</v>
          </cell>
        </row>
        <row r="33">
          <cell r="B33">
            <v>78.1</v>
          </cell>
          <cell r="C33">
            <v>110.69999999999999</v>
          </cell>
          <cell r="D33">
            <v>223.40000000000003</v>
          </cell>
          <cell r="E33">
            <v>309.80000000000007</v>
          </cell>
          <cell r="F33">
            <v>346.9999999999999</v>
          </cell>
          <cell r="G33">
            <v>309.6</v>
          </cell>
          <cell r="H33">
            <v>325.5</v>
          </cell>
          <cell r="I33">
            <v>295.7</v>
          </cell>
          <cell r="J33">
            <v>272.59999999999997</v>
          </cell>
          <cell r="K33">
            <v>225.80000000000004</v>
          </cell>
          <cell r="L33">
            <v>113.59999999999998</v>
          </cell>
          <cell r="M33">
            <v>99.60000000000001</v>
          </cell>
        </row>
        <row r="40">
          <cell r="D40">
            <v>64.8</v>
          </cell>
        </row>
        <row r="41">
          <cell r="D41">
            <v>38.6</v>
          </cell>
        </row>
        <row r="42">
          <cell r="D42">
            <v>13</v>
          </cell>
        </row>
        <row r="43">
          <cell r="D43">
            <v>5.6</v>
          </cell>
        </row>
        <row r="44">
          <cell r="D44">
            <v>18.8</v>
          </cell>
        </row>
        <row r="45">
          <cell r="D45">
            <v>56.4</v>
          </cell>
        </row>
        <row r="46">
          <cell r="D46">
            <v>31.2</v>
          </cell>
        </row>
        <row r="47">
          <cell r="D47">
            <v>65</v>
          </cell>
        </row>
        <row r="48">
          <cell r="D48">
            <v>22.1</v>
          </cell>
        </row>
        <row r="49">
          <cell r="D49">
            <v>45.5</v>
          </cell>
        </row>
        <row r="50">
          <cell r="D50">
            <v>20.6</v>
          </cell>
        </row>
        <row r="51">
          <cell r="D51">
            <v>80</v>
          </cell>
        </row>
      </sheetData>
      <sheetData sheetId="2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N32" t="str">
            <v>Hours</v>
          </cell>
        </row>
        <row r="35">
          <cell r="B35" t="str">
            <v>Jan</v>
          </cell>
          <cell r="C35" t="str">
            <v>Feb</v>
          </cell>
          <cell r="D35" t="str">
            <v>Mar</v>
          </cell>
          <cell r="E35" t="str">
            <v>Apr</v>
          </cell>
          <cell r="F35" t="str">
            <v>May</v>
          </cell>
          <cell r="G35" t="str">
            <v>Jun</v>
          </cell>
          <cell r="H35" t="str">
            <v>Jul</v>
          </cell>
          <cell r="I35" t="str">
            <v>Aug</v>
          </cell>
          <cell r="J35" t="str">
            <v>Sep</v>
          </cell>
          <cell r="K35" t="str">
            <v>Oct</v>
          </cell>
          <cell r="L35" t="str">
            <v>Nov</v>
          </cell>
          <cell r="M35" t="str">
            <v>Dec</v>
          </cell>
        </row>
        <row r="36">
          <cell r="B36" t="str">
            <v>Notes: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workbookViewId="0" topLeftCell="A1">
      <selection activeCell="F57" sqref="F57"/>
    </sheetView>
  </sheetViews>
  <sheetFormatPr defaultColWidth="9.140625" defaultRowHeight="12.75"/>
  <cols>
    <col min="1" max="1" width="4.421875" style="0" customWidth="1"/>
    <col min="2" max="2" width="6.421875" style="0" customWidth="1"/>
    <col min="3" max="3" width="7.421875" style="0" customWidth="1"/>
    <col min="4" max="4" width="7.7109375" style="0" customWidth="1"/>
    <col min="5" max="6" width="7.421875" style="0" customWidth="1"/>
    <col min="7" max="9" width="7.7109375" style="0" customWidth="1"/>
    <col min="10" max="12" width="7.421875" style="0" customWidth="1"/>
    <col min="13" max="13" width="6.421875" style="0" customWidth="1"/>
    <col min="14" max="14" width="9.7109375" style="0" customWidth="1"/>
  </cols>
  <sheetData>
    <row r="1" spans="1:14" ht="12.75">
      <c r="A1" s="45">
        <f>'[1]2010'!A1</f>
        <v>1</v>
      </c>
      <c r="B1" s="46">
        <f>'[1]2011'!B1</f>
        <v>0.8</v>
      </c>
      <c r="C1" s="47">
        <f>'[1]2011'!C1</f>
        <v>2.9</v>
      </c>
      <c r="D1" s="47">
        <f>'[1]2011'!D1</f>
        <v>0</v>
      </c>
      <c r="E1" s="47">
        <f>'[1]2011'!E1</f>
        <v>9.3</v>
      </c>
      <c r="F1" s="47">
        <f>'[1]2011'!F1</f>
        <v>11.2</v>
      </c>
      <c r="G1" s="47">
        <f>'[1]2011'!G1</f>
        <v>11.5</v>
      </c>
      <c r="H1" s="47">
        <f>'[1]2011'!H1</f>
        <v>11.5</v>
      </c>
      <c r="I1" s="47">
        <f>'[1]2011'!I1</f>
        <v>11.5</v>
      </c>
      <c r="J1" s="47">
        <f>'[1]2011'!J1</f>
        <v>9.7</v>
      </c>
      <c r="K1" s="47">
        <f>'[1]2011'!K1</f>
        <v>10.2</v>
      </c>
      <c r="L1" s="47">
        <f>'[1]2011'!L1</f>
        <v>6.1</v>
      </c>
      <c r="M1" s="47">
        <f>'[1]2011'!M1</f>
        <v>1.5</v>
      </c>
      <c r="N1" s="48"/>
    </row>
    <row r="2" spans="1:14" ht="12.75">
      <c r="A2" s="45">
        <f>'[1]2010'!A2</f>
        <v>2</v>
      </c>
      <c r="B2" s="49">
        <f>'[1]2011'!B2</f>
        <v>1.9</v>
      </c>
      <c r="C2" s="3">
        <f>'[1]2011'!C2</f>
        <v>2.1</v>
      </c>
      <c r="D2" s="3">
        <f>'[1]2011'!D2</f>
        <v>7.3</v>
      </c>
      <c r="E2" s="3">
        <f>'[1]2011'!E2</f>
        <v>9.9</v>
      </c>
      <c r="F2" s="3">
        <f>'[1]2011'!F2</f>
        <v>11.7</v>
      </c>
      <c r="G2" s="3">
        <f>'[1]2011'!G2</f>
        <v>11.6</v>
      </c>
      <c r="H2" s="3">
        <f>'[1]2011'!H2</f>
        <v>11.6</v>
      </c>
      <c r="I2" s="3">
        <f>'[1]2011'!I2</f>
        <v>8.8</v>
      </c>
      <c r="J2" s="3">
        <f>'[1]2011'!J2</f>
        <v>11.2</v>
      </c>
      <c r="K2" s="3">
        <f>'[1]2011'!K2</f>
        <v>10.2</v>
      </c>
      <c r="L2" s="3">
        <f>'[1]2011'!L2</f>
        <v>7.3</v>
      </c>
      <c r="M2" s="3">
        <f>'[1]2011'!M2</f>
        <v>6.3</v>
      </c>
      <c r="N2" s="50"/>
    </row>
    <row r="3" spans="1:14" ht="12.75">
      <c r="A3" s="45">
        <f>'[1]2010'!A3</f>
        <v>3</v>
      </c>
      <c r="B3" s="49">
        <f>'[1]2011'!B3</f>
        <v>1.8</v>
      </c>
      <c r="C3" s="3">
        <f>'[1]2011'!C3</f>
        <v>8.3</v>
      </c>
      <c r="D3" s="3">
        <f>'[1]2011'!D3</f>
        <v>8</v>
      </c>
      <c r="E3" s="3">
        <f>'[1]2011'!E3</f>
        <v>9.8</v>
      </c>
      <c r="F3" s="3">
        <f>'[1]2011'!F3</f>
        <v>11.8</v>
      </c>
      <c r="G3" s="3">
        <f>'[1]2011'!G3</f>
        <v>11.5</v>
      </c>
      <c r="H3" s="3">
        <f>'[1]2011'!H3</f>
        <v>11.7</v>
      </c>
      <c r="I3" s="3">
        <f>'[1]2011'!I3</f>
        <v>11.5</v>
      </c>
      <c r="J3" s="3">
        <f>'[1]2011'!J3</f>
        <v>10</v>
      </c>
      <c r="K3" s="3">
        <f>'[1]2011'!K3</f>
        <v>10</v>
      </c>
      <c r="L3" s="3">
        <f>'[1]2011'!L3</f>
        <v>3</v>
      </c>
      <c r="M3" s="3">
        <f>'[1]2011'!M3</f>
        <v>4.4</v>
      </c>
      <c r="N3" s="50"/>
    </row>
    <row r="4" spans="1:14" ht="12.75">
      <c r="A4" s="45">
        <f>'[1]2010'!A4</f>
        <v>4</v>
      </c>
      <c r="B4" s="49">
        <f>'[1]2011'!B4</f>
        <v>1</v>
      </c>
      <c r="C4" s="3">
        <f>'[1]2011'!C4</f>
        <v>1.3</v>
      </c>
      <c r="D4" s="3">
        <f>'[1]2011'!D4</f>
        <v>8.9</v>
      </c>
      <c r="E4" s="3">
        <f>'[1]2011'!E4</f>
        <v>10.4</v>
      </c>
      <c r="F4" s="3">
        <f>'[1]2011'!F4</f>
        <v>11.5</v>
      </c>
      <c r="G4" s="3">
        <f>'[1]2011'!G4</f>
        <v>11.8</v>
      </c>
      <c r="H4" s="3">
        <f>'[1]2011'!H4</f>
        <v>11.4</v>
      </c>
      <c r="I4" s="3">
        <f>'[1]2011'!I4</f>
        <v>6.7</v>
      </c>
      <c r="J4" s="3">
        <f>'[1]2011'!J4</f>
        <v>7.7</v>
      </c>
      <c r="K4" s="3">
        <f>'[1]2011'!K4</f>
        <v>6.4</v>
      </c>
      <c r="L4" s="3">
        <f>'[1]2011'!L4</f>
        <v>6</v>
      </c>
      <c r="M4" s="3">
        <f>'[1]2011'!M4</f>
        <v>0</v>
      </c>
      <c r="N4" s="50"/>
    </row>
    <row r="5" spans="1:14" ht="12.75">
      <c r="A5" s="45">
        <f>'[1]2010'!A5</f>
        <v>5</v>
      </c>
      <c r="B5" s="49">
        <f>'[1]2011'!B5</f>
        <v>4.6</v>
      </c>
      <c r="C5" s="3">
        <f>'[1]2011'!C5</f>
        <v>4</v>
      </c>
      <c r="D5" s="3">
        <f>'[1]2011'!D5</f>
        <v>3.4</v>
      </c>
      <c r="E5" s="3">
        <f>'[1]2011'!E5</f>
        <v>5.5</v>
      </c>
      <c r="F5" s="3">
        <f>'[1]2011'!F5</f>
        <v>11.7</v>
      </c>
      <c r="G5" s="3">
        <f>'[1]2011'!G5</f>
        <v>0.3</v>
      </c>
      <c r="H5" s="3">
        <f>'[1]2011'!H5</f>
        <v>11.1</v>
      </c>
      <c r="I5" s="3">
        <f>'[1]2011'!I5</f>
        <v>11.2</v>
      </c>
      <c r="J5" s="3">
        <f>'[1]2011'!J5</f>
        <v>9.6</v>
      </c>
      <c r="K5" s="3">
        <f>'[1]2011'!K5</f>
        <v>6.9</v>
      </c>
      <c r="L5" s="3">
        <f>'[1]2011'!L5</f>
        <v>0.9</v>
      </c>
      <c r="M5" s="3">
        <f>'[1]2011'!M5</f>
        <v>5.9</v>
      </c>
      <c r="N5" s="50"/>
    </row>
    <row r="6" spans="1:14" ht="12.75">
      <c r="A6" s="45">
        <f>'[1]2010'!A6</f>
        <v>6</v>
      </c>
      <c r="B6" s="49">
        <f>'[1]2011'!B6</f>
        <v>0</v>
      </c>
      <c r="C6" s="3">
        <f>'[1]2011'!C6</f>
        <v>1</v>
      </c>
      <c r="D6" s="3">
        <f>'[1]2011'!D6</f>
        <v>4.7</v>
      </c>
      <c r="E6" s="3">
        <f>'[1]2011'!E6</f>
        <v>10.9</v>
      </c>
      <c r="F6" s="3">
        <f>'[1]2011'!F6</f>
        <v>11.7</v>
      </c>
      <c r="G6" s="3">
        <f>'[1]2011'!G6</f>
        <v>3.4</v>
      </c>
      <c r="H6" s="3">
        <f>'[1]2011'!H6</f>
        <v>11.9</v>
      </c>
      <c r="I6" s="3">
        <f>'[1]2011'!I6</f>
        <v>7.7</v>
      </c>
      <c r="J6" s="3">
        <f>'[1]2011'!J6</f>
        <v>2.2</v>
      </c>
      <c r="K6" s="3">
        <f>'[1]2011'!K6</f>
        <v>9.3</v>
      </c>
      <c r="L6" s="3">
        <f>'[1]2011'!L6</f>
        <v>0</v>
      </c>
      <c r="M6" s="3">
        <f>'[1]2011'!M6</f>
        <v>5.4</v>
      </c>
      <c r="N6" s="50"/>
    </row>
    <row r="7" spans="1:14" ht="12.75">
      <c r="A7" s="45">
        <f>'[1]2010'!A7</f>
        <v>7</v>
      </c>
      <c r="B7" s="49">
        <f>'[1]2011'!B7</f>
        <v>2</v>
      </c>
      <c r="C7" s="3">
        <f>'[1]2011'!C7</f>
        <v>2.5</v>
      </c>
      <c r="D7" s="3">
        <f>'[1]2011'!D7</f>
        <v>10.1</v>
      </c>
      <c r="E7" s="3">
        <f>'[1]2011'!E7</f>
        <v>10.3</v>
      </c>
      <c r="F7" s="3">
        <f>'[1]2011'!F7</f>
        <v>10.5</v>
      </c>
      <c r="G7" s="3">
        <f>'[1]2011'!G7</f>
        <v>12.2</v>
      </c>
      <c r="H7" s="3">
        <f>'[1]2011'!H7</f>
        <v>10.4</v>
      </c>
      <c r="I7" s="3">
        <f>'[1]2011'!I7</f>
        <v>11.6</v>
      </c>
      <c r="J7" s="3">
        <f>'[1]2011'!J7</f>
        <v>9.2</v>
      </c>
      <c r="K7" s="3">
        <f>'[1]2011'!K7</f>
        <v>8.1</v>
      </c>
      <c r="L7" s="3">
        <f>'[1]2011'!L7</f>
        <v>0</v>
      </c>
      <c r="M7" s="3">
        <f>'[1]2011'!M7</f>
        <v>6</v>
      </c>
      <c r="N7" s="50"/>
    </row>
    <row r="8" spans="1:14" ht="12.75">
      <c r="A8" s="45">
        <f>'[1]2010'!A8</f>
        <v>8</v>
      </c>
      <c r="B8" s="49">
        <f>'[1]2011'!B8</f>
        <v>1.3</v>
      </c>
      <c r="C8" s="3">
        <f>'[1]2011'!C8</f>
        <v>8.9</v>
      </c>
      <c r="D8" s="3">
        <f>'[1]2011'!D8</f>
        <v>10.1</v>
      </c>
      <c r="E8" s="3">
        <f>'[1]2011'!E8</f>
        <v>11.1</v>
      </c>
      <c r="F8" s="3">
        <f>'[1]2011'!F8</f>
        <v>11.2</v>
      </c>
      <c r="G8" s="3">
        <f>'[1]2011'!G8</f>
        <v>11.4</v>
      </c>
      <c r="H8" s="3">
        <f>'[1]2011'!H8</f>
        <v>11.2</v>
      </c>
      <c r="I8" s="3">
        <f>'[1]2011'!I8</f>
        <v>10.2</v>
      </c>
      <c r="J8" s="3">
        <f>'[1]2011'!J8</f>
        <v>6.5</v>
      </c>
      <c r="K8" s="3">
        <f>'[1]2011'!K8</f>
        <v>5.6</v>
      </c>
      <c r="L8" s="3">
        <f>'[1]2011'!L8</f>
        <v>0</v>
      </c>
      <c r="M8" s="3">
        <f>'[1]2011'!M8</f>
        <v>0.5</v>
      </c>
      <c r="N8" s="50"/>
    </row>
    <row r="9" spans="1:14" ht="12.75">
      <c r="A9" s="45">
        <f>'[1]2010'!A9</f>
        <v>9</v>
      </c>
      <c r="B9" s="49">
        <f>'[1]2011'!B9</f>
        <v>6.9</v>
      </c>
      <c r="C9" s="3">
        <f>'[1]2011'!C9</f>
        <v>2.9</v>
      </c>
      <c r="D9" s="3">
        <f>'[1]2011'!D9</f>
        <v>8.1</v>
      </c>
      <c r="E9" s="3">
        <f>'[1]2011'!E9</f>
        <v>11</v>
      </c>
      <c r="F9" s="3">
        <f>'[1]2011'!F9</f>
        <v>11.6</v>
      </c>
      <c r="G9" s="3">
        <f>'[1]2011'!G9</f>
        <v>11.2</v>
      </c>
      <c r="H9" s="3">
        <f>'[1]2011'!H9</f>
        <v>11.7</v>
      </c>
      <c r="I9" s="3">
        <f>'[1]2011'!I9</f>
        <v>11</v>
      </c>
      <c r="J9" s="3">
        <f>'[1]2011'!J9</f>
        <v>8</v>
      </c>
      <c r="K9" s="3">
        <f>'[1]2011'!K9</f>
        <v>6.3</v>
      </c>
      <c r="L9" s="3">
        <f>'[1]2011'!L9</f>
        <v>4.4</v>
      </c>
      <c r="M9" s="3">
        <f>'[1]2011'!M9</f>
        <v>6.7</v>
      </c>
      <c r="N9" s="50"/>
    </row>
    <row r="10" spans="1:14" ht="12.75">
      <c r="A10" s="45">
        <f>'[1]2010'!A10</f>
        <v>10</v>
      </c>
      <c r="B10" s="49">
        <f>'[1]2011'!B10</f>
        <v>4.7</v>
      </c>
      <c r="C10" s="3">
        <f>'[1]2011'!C10</f>
        <v>0</v>
      </c>
      <c r="D10" s="3">
        <f>'[1]2011'!D10</f>
        <v>6.4</v>
      </c>
      <c r="E10" s="3">
        <f>'[1]2011'!E10</f>
        <v>11.2</v>
      </c>
      <c r="F10" s="3">
        <f>'[1]2011'!F10</f>
        <v>11.7</v>
      </c>
      <c r="G10" s="3">
        <f>'[1]2011'!G10</f>
        <v>7.9</v>
      </c>
      <c r="H10" s="3">
        <f>'[1]2011'!H10</f>
        <v>11.5</v>
      </c>
      <c r="I10" s="3">
        <f>'[1]2011'!I10</f>
        <v>11.2</v>
      </c>
      <c r="J10" s="3">
        <f>'[1]2011'!J10</f>
        <v>7.7</v>
      </c>
      <c r="K10" s="3">
        <f>'[1]2011'!K10</f>
        <v>8.8</v>
      </c>
      <c r="L10" s="3">
        <f>'[1]2011'!L10</f>
        <v>4.8</v>
      </c>
      <c r="M10" s="3">
        <f>'[1]2011'!M10</f>
        <v>6.8</v>
      </c>
      <c r="N10" s="50"/>
    </row>
    <row r="11" spans="1:14" ht="12.75">
      <c r="A11" s="45">
        <f>'[1]2010'!A11</f>
        <v>11</v>
      </c>
      <c r="B11" s="49">
        <f>'[1]2011'!B11</f>
        <v>0.5</v>
      </c>
      <c r="C11" s="3">
        <f>'[1]2011'!C11</f>
        <v>2.6</v>
      </c>
      <c r="D11" s="3">
        <f>'[1]2011'!D11</f>
        <v>9.7</v>
      </c>
      <c r="E11" s="3">
        <f>'[1]2011'!E11</f>
        <v>9.9</v>
      </c>
      <c r="F11" s="3">
        <f>'[1]2011'!F11</f>
        <v>9.3</v>
      </c>
      <c r="G11" s="3">
        <f>'[1]2011'!G11</f>
        <v>11.5</v>
      </c>
      <c r="H11" s="3">
        <f>'[1]2011'!H11</f>
        <v>11.7</v>
      </c>
      <c r="I11" s="3">
        <f>'[1]2011'!I11</f>
        <v>11.1</v>
      </c>
      <c r="J11" s="3">
        <f>'[1]2011'!J11</f>
        <v>9.2</v>
      </c>
      <c r="K11" s="3">
        <f>'[1]2011'!K11</f>
        <v>8.7</v>
      </c>
      <c r="L11" s="3">
        <f>'[1]2011'!L11</f>
        <v>0</v>
      </c>
      <c r="M11" s="3">
        <f>'[1]2011'!M11</f>
        <v>0</v>
      </c>
      <c r="N11" s="50"/>
    </row>
    <row r="12" spans="1:14" ht="12.75">
      <c r="A12" s="45">
        <f>'[1]2010'!A12</f>
        <v>12</v>
      </c>
      <c r="B12" s="49">
        <f>'[1]2011'!B12</f>
        <v>0</v>
      </c>
      <c r="C12" s="3">
        <f>'[1]2011'!C12</f>
        <v>3.9</v>
      </c>
      <c r="D12" s="3">
        <f>'[1]2011'!D12</f>
        <v>7.4</v>
      </c>
      <c r="E12" s="3">
        <f>'[1]2011'!E12</f>
        <v>11.2</v>
      </c>
      <c r="F12" s="3">
        <f>'[1]2011'!F12</f>
        <v>11.2</v>
      </c>
      <c r="G12" s="3">
        <f>'[1]2011'!G12</f>
        <v>10.4</v>
      </c>
      <c r="H12" s="3">
        <f>'[1]2011'!H12</f>
        <v>8.8</v>
      </c>
      <c r="I12" s="3">
        <f>'[1]2011'!I12</f>
        <v>6.5</v>
      </c>
      <c r="J12" s="3">
        <f>'[1]2011'!J12</f>
        <v>7.6</v>
      </c>
      <c r="K12" s="3">
        <f>'[1]2011'!K12</f>
        <v>6.4</v>
      </c>
      <c r="L12" s="3">
        <f>'[1]2011'!L12</f>
        <v>0.7</v>
      </c>
      <c r="M12" s="3">
        <f>'[1]2011'!M12</f>
        <v>6.7</v>
      </c>
      <c r="N12" s="50"/>
    </row>
    <row r="13" spans="1:14" ht="12.75">
      <c r="A13" s="45">
        <f>'[1]2010'!A13</f>
        <v>13</v>
      </c>
      <c r="B13" s="49">
        <f>'[1]2011'!B13</f>
        <v>1.3</v>
      </c>
      <c r="C13" s="3">
        <f>'[1]2011'!C13</f>
        <v>4</v>
      </c>
      <c r="D13" s="3">
        <f>'[1]2011'!D13</f>
        <v>6.4</v>
      </c>
      <c r="E13" s="3">
        <f>'[1]2011'!E13</f>
        <v>9.6</v>
      </c>
      <c r="F13" s="3">
        <f>'[1]2011'!F13</f>
        <v>11.5</v>
      </c>
      <c r="G13" s="3">
        <f>'[1]2011'!G13</f>
        <v>10.7</v>
      </c>
      <c r="H13" s="3">
        <f>'[1]2011'!H13</f>
        <v>9.3</v>
      </c>
      <c r="I13" s="3">
        <f>'[1]2011'!I13</f>
        <v>8.2</v>
      </c>
      <c r="J13" s="3">
        <f>'[1]2011'!J13</f>
        <v>9.3</v>
      </c>
      <c r="K13" s="3">
        <f>'[1]2011'!K13</f>
        <v>7.3</v>
      </c>
      <c r="L13" s="3">
        <f>'[1]2011'!L13</f>
        <v>7.6</v>
      </c>
      <c r="M13" s="3">
        <f>'[1]2011'!M13</f>
        <v>5.2</v>
      </c>
      <c r="N13" s="50"/>
    </row>
    <row r="14" spans="1:14" ht="12.75">
      <c r="A14" s="45">
        <f>'[1]2010'!A14</f>
        <v>14</v>
      </c>
      <c r="B14" s="49">
        <f>'[1]2011'!B14</f>
        <v>1.3</v>
      </c>
      <c r="C14" s="3">
        <f>'[1]2011'!C14</f>
        <v>7.6</v>
      </c>
      <c r="D14" s="3">
        <f>'[1]2011'!D14</f>
        <v>3.5</v>
      </c>
      <c r="E14" s="3">
        <f>'[1]2011'!E14</f>
        <v>7.3</v>
      </c>
      <c r="F14" s="3">
        <f>'[1]2011'!F14</f>
        <v>11.7</v>
      </c>
      <c r="G14" s="3">
        <f>'[1]2011'!G14</f>
        <v>11.6</v>
      </c>
      <c r="H14" s="3">
        <f>'[1]2011'!H14</f>
        <v>10.4</v>
      </c>
      <c r="I14" s="3">
        <f>'[1]2011'!I14</f>
        <v>10.2</v>
      </c>
      <c r="J14" s="3">
        <f>'[1]2011'!J14</f>
        <v>10.8</v>
      </c>
      <c r="K14" s="3">
        <f>'[1]2011'!K14</f>
        <v>9.7</v>
      </c>
      <c r="L14" s="3">
        <f>'[1]2011'!L14</f>
        <v>0</v>
      </c>
      <c r="M14" s="3">
        <f>'[1]2011'!M14</f>
        <v>2.1</v>
      </c>
      <c r="N14" s="50"/>
    </row>
    <row r="15" spans="1:14" ht="12.75">
      <c r="A15" s="45">
        <f>'[1]2010'!A15</f>
        <v>15</v>
      </c>
      <c r="B15" s="49">
        <f>'[1]2011'!B15</f>
        <v>0.7</v>
      </c>
      <c r="C15" s="3">
        <f>'[1]2011'!C15</f>
        <v>3.2</v>
      </c>
      <c r="D15" s="3">
        <f>'[1]2011'!D15</f>
        <v>7.8</v>
      </c>
      <c r="E15" s="3">
        <f>'[1]2011'!E15</f>
        <v>10.8</v>
      </c>
      <c r="F15" s="3">
        <f>'[1]2011'!F15</f>
        <v>11.2</v>
      </c>
      <c r="G15" s="3">
        <f>'[1]2011'!G15</f>
        <v>10.8</v>
      </c>
      <c r="H15" s="3">
        <f>'[1]2011'!H15</f>
        <v>11.8</v>
      </c>
      <c r="I15" s="3">
        <f>'[1]2011'!I15</f>
        <v>10.2</v>
      </c>
      <c r="J15" s="3">
        <f>'[1]2011'!J15</f>
        <v>10.5</v>
      </c>
      <c r="K15" s="3">
        <f>'[1]2011'!K15</f>
        <v>9.7</v>
      </c>
      <c r="L15" s="3">
        <f>'[1]2011'!L15</f>
        <v>4.8</v>
      </c>
      <c r="M15" s="3">
        <f>'[1]2011'!M15</f>
        <v>4.9</v>
      </c>
      <c r="N15" s="50"/>
    </row>
    <row r="16" spans="1:14" ht="12.75">
      <c r="A16" s="45">
        <f>'[1]2010'!A16</f>
        <v>16</v>
      </c>
      <c r="B16" s="49">
        <f>'[1]2011'!B16</f>
        <v>5.5</v>
      </c>
      <c r="C16" s="3">
        <f>'[1]2011'!C16</f>
        <v>7.7</v>
      </c>
      <c r="D16" s="3">
        <f>'[1]2011'!D16</f>
        <v>1</v>
      </c>
      <c r="E16" s="3">
        <f>'[1]2011'!E16</f>
        <v>10.3</v>
      </c>
      <c r="F16" s="3">
        <f>'[1]2011'!F16</f>
        <v>10.5</v>
      </c>
      <c r="G16" s="3">
        <f>'[1]2011'!G16</f>
        <v>10.7</v>
      </c>
      <c r="H16" s="3">
        <f>'[1]2011'!H16</f>
        <v>5.2</v>
      </c>
      <c r="I16" s="3">
        <f>'[1]2011'!I16</f>
        <v>11.2</v>
      </c>
      <c r="J16" s="3">
        <f>'[1]2011'!J16</f>
        <v>9.9</v>
      </c>
      <c r="K16" s="3">
        <f>'[1]2011'!K16</f>
        <v>9.4</v>
      </c>
      <c r="L16" s="3">
        <f>'[1]2011'!L16</f>
        <v>2.5</v>
      </c>
      <c r="M16" s="3">
        <f>'[1]2011'!M16</f>
        <v>0</v>
      </c>
      <c r="N16" s="50"/>
    </row>
    <row r="17" spans="1:14" ht="12.75">
      <c r="A17" s="45">
        <f>'[1]2010'!A17</f>
        <v>17</v>
      </c>
      <c r="B17" s="49">
        <f>'[1]2011'!B17</f>
        <v>0</v>
      </c>
      <c r="C17" s="3">
        <f>'[1]2011'!C17</f>
        <v>8.1</v>
      </c>
      <c r="D17" s="3">
        <f>'[1]2011'!D17</f>
        <v>0</v>
      </c>
      <c r="E17" s="3">
        <f>'[1]2011'!E17</f>
        <v>11.4</v>
      </c>
      <c r="F17" s="3">
        <f>'[1]2011'!F17</f>
        <v>9.9</v>
      </c>
      <c r="G17" s="3">
        <f>'[1]2011'!G17</f>
        <v>9.6</v>
      </c>
      <c r="H17" s="3">
        <f>'[1]2011'!H17</f>
        <v>10.6</v>
      </c>
      <c r="I17" s="3">
        <f>'[1]2011'!I17</f>
        <v>10.7</v>
      </c>
      <c r="J17" s="3">
        <f>'[1]2011'!J17</f>
        <v>8.3</v>
      </c>
      <c r="K17" s="3">
        <f>'[1]2011'!K17</f>
        <v>8.4</v>
      </c>
      <c r="L17" s="3">
        <f>'[1]2011'!L17</f>
        <v>4.4</v>
      </c>
      <c r="M17" s="3">
        <f>'[1]2011'!M17</f>
        <v>5.5</v>
      </c>
      <c r="N17" s="50"/>
    </row>
    <row r="18" spans="1:14" ht="12.75">
      <c r="A18" s="45">
        <f>'[1]2010'!A18</f>
        <v>18</v>
      </c>
      <c r="B18" s="49">
        <f>'[1]2011'!B18</f>
        <v>5.3</v>
      </c>
      <c r="C18" s="3">
        <f>'[1]2011'!C18</f>
        <v>4.7</v>
      </c>
      <c r="D18" s="3">
        <f>'[1]2011'!D18</f>
        <v>1.4</v>
      </c>
      <c r="E18" s="3">
        <f>'[1]2011'!E18</f>
        <v>10.8</v>
      </c>
      <c r="F18" s="3">
        <f>'[1]2011'!F18</f>
        <v>9.6</v>
      </c>
      <c r="G18" s="3">
        <f>'[1]2011'!G18</f>
        <v>11.3</v>
      </c>
      <c r="H18" s="3">
        <f>'[1]2011'!H18</f>
        <v>9.6</v>
      </c>
      <c r="I18" s="3">
        <f>'[1]2011'!I18</f>
        <v>6.8</v>
      </c>
      <c r="J18" s="3">
        <f>'[1]2011'!J18</f>
        <v>9.7</v>
      </c>
      <c r="K18" s="3">
        <f>'[1]2011'!K18</f>
        <v>7.2</v>
      </c>
      <c r="L18" s="3">
        <f>'[1]2011'!L18</f>
        <v>7.6</v>
      </c>
      <c r="M18" s="3">
        <f>'[1]2011'!M18</f>
        <v>2.5</v>
      </c>
      <c r="N18" s="50"/>
    </row>
    <row r="19" spans="1:14" ht="12.75">
      <c r="A19" s="45">
        <f>'[1]2010'!A19</f>
        <v>19</v>
      </c>
      <c r="B19" s="49">
        <f>'[1]2011'!B19</f>
        <v>6.7</v>
      </c>
      <c r="C19" s="3">
        <f>'[1]2011'!C19</f>
        <v>0</v>
      </c>
      <c r="D19" s="3">
        <f>'[1]2011'!D19</f>
        <v>9.3</v>
      </c>
      <c r="E19" s="3">
        <f>'[1]2011'!E19</f>
        <v>11.1</v>
      </c>
      <c r="F19" s="3">
        <f>'[1]2011'!F19</f>
        <v>11.7</v>
      </c>
      <c r="G19" s="3">
        <f>'[1]2011'!G19</f>
        <v>10.5</v>
      </c>
      <c r="H19" s="3">
        <f>'[1]2011'!H19</f>
        <v>11.6</v>
      </c>
      <c r="I19" s="3">
        <f>'[1]2011'!I19</f>
        <v>11.2</v>
      </c>
      <c r="J19" s="3">
        <f>'[1]2011'!J19</f>
        <v>9.8</v>
      </c>
      <c r="K19" s="3">
        <f>'[1]2011'!K19</f>
        <v>8.9</v>
      </c>
      <c r="L19" s="3">
        <f>'[1]2011'!L19</f>
        <v>7.7</v>
      </c>
      <c r="M19" s="3">
        <f>'[1]2011'!M19</f>
        <v>0</v>
      </c>
      <c r="N19" s="50"/>
    </row>
    <row r="20" spans="1:14" ht="12.75">
      <c r="A20" s="45">
        <f>'[1]2010'!A20</f>
        <v>20</v>
      </c>
      <c r="B20" s="49">
        <f>'[1]2011'!B20</f>
        <v>4.8</v>
      </c>
      <c r="C20" s="3">
        <f>'[1]2011'!C20</f>
        <v>0</v>
      </c>
      <c r="D20" s="3">
        <f>'[1]2011'!D20</f>
        <v>8.8</v>
      </c>
      <c r="E20" s="3">
        <f>'[1]2011'!E20</f>
        <v>11.2</v>
      </c>
      <c r="F20" s="3">
        <f>'[1]2011'!F20</f>
        <v>11.6</v>
      </c>
      <c r="G20" s="3">
        <f>'[1]2011'!G20</f>
        <v>9.4</v>
      </c>
      <c r="H20" s="3">
        <f>'[1]2011'!H20</f>
        <v>7.7</v>
      </c>
      <c r="I20" s="3">
        <f>'[1]2011'!I20</f>
        <v>11.6</v>
      </c>
      <c r="J20" s="3">
        <f>'[1]2011'!J20</f>
        <v>8.4</v>
      </c>
      <c r="K20" s="3">
        <f>'[1]2011'!K20</f>
        <v>9.3</v>
      </c>
      <c r="L20" s="3">
        <f>'[1]2011'!L20</f>
        <v>7.3</v>
      </c>
      <c r="M20" s="3">
        <f>'[1]2011'!M20</f>
        <v>3.9</v>
      </c>
      <c r="N20" s="50"/>
    </row>
    <row r="21" spans="1:14" ht="12.75">
      <c r="A21" s="45">
        <f>'[1]2010'!A21</f>
        <v>21</v>
      </c>
      <c r="B21" s="49">
        <f>'[1]2011'!B21</f>
        <v>0.3</v>
      </c>
      <c r="C21" s="3">
        <f>'[1]2011'!C21</f>
        <v>3.2</v>
      </c>
      <c r="D21" s="3">
        <f>'[1]2011'!D21</f>
        <v>10.2</v>
      </c>
      <c r="E21" s="3">
        <f>'[1]2011'!E21</f>
        <v>11.2</v>
      </c>
      <c r="F21" s="3">
        <f>'[1]2011'!F21</f>
        <v>11.6</v>
      </c>
      <c r="G21" s="3">
        <f>'[1]2011'!G21</f>
        <v>11.7</v>
      </c>
      <c r="H21" s="3">
        <f>'[1]2011'!H21</f>
        <v>9</v>
      </c>
      <c r="I21" s="3">
        <f>'[1]2011'!I21</f>
        <v>11.5</v>
      </c>
      <c r="J21" s="3">
        <f>'[1]2011'!J21</f>
        <v>8.5</v>
      </c>
      <c r="K21" s="3">
        <f>'[1]2011'!K21</f>
        <v>7.2</v>
      </c>
      <c r="L21" s="3">
        <f>'[1]2011'!L21</f>
        <v>1</v>
      </c>
      <c r="M21" s="3">
        <f>'[1]2011'!M21</f>
        <v>0</v>
      </c>
      <c r="N21" s="50"/>
    </row>
    <row r="22" spans="1:14" ht="12.75">
      <c r="A22" s="45">
        <f>'[1]2010'!A22</f>
        <v>22</v>
      </c>
      <c r="B22" s="49">
        <f>'[1]2011'!B22</f>
        <v>0.2</v>
      </c>
      <c r="C22" s="3">
        <f>'[1]2011'!C22</f>
        <v>7.6</v>
      </c>
      <c r="D22" s="3">
        <f>'[1]2011'!D22</f>
        <v>9.9</v>
      </c>
      <c r="E22" s="3">
        <f>'[1]2011'!E22</f>
        <v>11.4</v>
      </c>
      <c r="F22" s="3">
        <f>'[1]2011'!F22</f>
        <v>11.2</v>
      </c>
      <c r="G22" s="3">
        <f>'[1]2011'!G22</f>
        <v>11.6</v>
      </c>
      <c r="H22" s="3">
        <f>'[1]2011'!H22</f>
        <v>11.9</v>
      </c>
      <c r="I22" s="3">
        <f>'[1]2011'!I22</f>
        <v>7.8</v>
      </c>
      <c r="J22" s="3">
        <f>'[1]2011'!J22</f>
        <v>8.5</v>
      </c>
      <c r="K22" s="3">
        <f>'[1]2011'!K22</f>
        <v>9.3</v>
      </c>
      <c r="L22" s="3">
        <f>'[1]2011'!L22</f>
        <v>0.3</v>
      </c>
      <c r="M22" s="3">
        <f>'[1]2011'!M22</f>
        <v>6.8</v>
      </c>
      <c r="N22" s="50"/>
    </row>
    <row r="23" spans="1:14" ht="12.75">
      <c r="A23" s="45">
        <f>'[1]2010'!A23</f>
        <v>23</v>
      </c>
      <c r="B23" s="49">
        <f>'[1]2011'!B23</f>
        <v>0</v>
      </c>
      <c r="C23" s="3">
        <f>'[1]2011'!C23</f>
        <v>0</v>
      </c>
      <c r="D23" s="3">
        <f>'[1]2011'!D23</f>
        <v>10.6</v>
      </c>
      <c r="E23" s="3">
        <f>'[1]2011'!E23</f>
        <v>11.4</v>
      </c>
      <c r="F23" s="3">
        <f>'[1]2011'!F23</f>
        <v>11.5</v>
      </c>
      <c r="G23" s="3">
        <f>'[1]2011'!G23</f>
        <v>9.5</v>
      </c>
      <c r="H23" s="3">
        <f>'[1]2011'!H23</f>
        <v>11.2</v>
      </c>
      <c r="I23" s="3">
        <f>'[1]2011'!I23</f>
        <v>3.7</v>
      </c>
      <c r="J23" s="3">
        <f>'[1]2011'!J23</f>
        <v>10.2</v>
      </c>
      <c r="K23" s="3">
        <f>'[1]2011'!K23</f>
        <v>9</v>
      </c>
      <c r="L23" s="3">
        <f>'[1]2011'!L23</f>
        <v>6.1</v>
      </c>
      <c r="M23" s="3">
        <f>'[1]2011'!M23</f>
        <v>0.5</v>
      </c>
      <c r="N23" s="50"/>
    </row>
    <row r="24" spans="1:14" ht="12.75">
      <c r="A24" s="45">
        <f>'[1]2010'!A24</f>
        <v>24</v>
      </c>
      <c r="B24" s="49">
        <f>'[1]2011'!B24</f>
        <v>3.3</v>
      </c>
      <c r="C24" s="3">
        <f>'[1]2011'!C24</f>
        <v>8.3</v>
      </c>
      <c r="D24" s="3">
        <f>'[1]2011'!D24</f>
        <v>10.5</v>
      </c>
      <c r="E24" s="3">
        <f>'[1]2011'!E24</f>
        <v>11.5</v>
      </c>
      <c r="F24" s="3">
        <f>'[1]2011'!F24</f>
        <v>12.2</v>
      </c>
      <c r="G24" s="3">
        <f>'[1]2011'!G24</f>
        <v>11.2</v>
      </c>
      <c r="H24" s="3">
        <f>'[1]2011'!H24</f>
        <v>10.8</v>
      </c>
      <c r="I24" s="3">
        <f>'[1]2011'!I24</f>
        <v>9.1</v>
      </c>
      <c r="J24" s="3">
        <f>'[1]2011'!J24</f>
        <v>10.4</v>
      </c>
      <c r="K24" s="3">
        <f>'[1]2011'!K24</f>
        <v>8.3</v>
      </c>
      <c r="L24" s="3">
        <f>'[1]2011'!L24</f>
        <v>6.4</v>
      </c>
      <c r="M24" s="3">
        <f>'[1]2011'!M24</f>
        <v>3.7</v>
      </c>
      <c r="N24" s="50"/>
    </row>
    <row r="25" spans="1:14" ht="12.75">
      <c r="A25" s="45">
        <f>'[1]2010'!A25</f>
        <v>25</v>
      </c>
      <c r="B25" s="49">
        <f>'[1]2011'!B25</f>
        <v>4.3</v>
      </c>
      <c r="C25" s="3">
        <f>'[1]2011'!C25</f>
        <v>6</v>
      </c>
      <c r="D25" s="3">
        <f>'[1]2011'!D25</f>
        <v>9.9</v>
      </c>
      <c r="E25" s="3">
        <f>'[1]2011'!E25</f>
        <v>11.4</v>
      </c>
      <c r="F25" s="3">
        <f>'[1]2011'!F25</f>
        <v>11.6</v>
      </c>
      <c r="G25" s="3">
        <f>'[1]2011'!G25</f>
        <v>10.5</v>
      </c>
      <c r="H25" s="3">
        <f>'[1]2011'!H25</f>
        <v>10.7</v>
      </c>
      <c r="I25" s="3">
        <f>'[1]2011'!I25</f>
        <v>10.2</v>
      </c>
      <c r="J25" s="3">
        <f>'[1]2011'!J25</f>
        <v>9.4</v>
      </c>
      <c r="K25" s="3">
        <f>'[1]2011'!K25</f>
        <v>5.3</v>
      </c>
      <c r="L25" s="3">
        <f>'[1]2011'!L25</f>
        <v>5.7</v>
      </c>
      <c r="M25" s="3">
        <f>'[1]2011'!M25</f>
        <v>2.3</v>
      </c>
      <c r="N25" s="50"/>
    </row>
    <row r="26" spans="1:14" ht="12.75">
      <c r="A26" s="45">
        <f>'[1]2010'!A26</f>
        <v>26</v>
      </c>
      <c r="B26" s="49">
        <f>'[1]2011'!B26</f>
        <v>0.1</v>
      </c>
      <c r="C26" s="3">
        <f>'[1]2011'!C26</f>
        <v>1.6</v>
      </c>
      <c r="D26" s="3">
        <f>'[1]2011'!D26</f>
        <v>6.8</v>
      </c>
      <c r="E26" s="3">
        <f>'[1]2011'!E26</f>
        <v>9.8</v>
      </c>
      <c r="F26" s="3">
        <f>'[1]2011'!F26</f>
        <v>9.3</v>
      </c>
      <c r="G26" s="3">
        <f>'[1]2011'!G26</f>
        <v>12.1</v>
      </c>
      <c r="H26" s="3">
        <f>'[1]2011'!H26</f>
        <v>10.3</v>
      </c>
      <c r="I26" s="3">
        <f>'[1]2011'!I26</f>
        <v>5</v>
      </c>
      <c r="J26" s="3">
        <f>'[1]2011'!J26</f>
        <v>9.2</v>
      </c>
      <c r="K26" s="3">
        <f>'[1]2011'!K26</f>
        <v>6.1</v>
      </c>
      <c r="L26" s="3">
        <f>'[1]2011'!L26</f>
        <v>3</v>
      </c>
      <c r="M26" s="3">
        <f>'[1]2011'!M26</f>
        <v>1</v>
      </c>
      <c r="N26" s="50"/>
    </row>
    <row r="27" spans="1:14" ht="12.75">
      <c r="A27" s="45">
        <f>'[1]2010'!A27</f>
        <v>27</v>
      </c>
      <c r="B27" s="49">
        <f>'[1]2011'!B27</f>
        <v>0.1</v>
      </c>
      <c r="C27" s="3">
        <f>'[1]2011'!C27</f>
        <v>8.3</v>
      </c>
      <c r="D27" s="3">
        <f>'[1]2011'!D27</f>
        <v>8.9</v>
      </c>
      <c r="E27" s="3">
        <f>'[1]2011'!E27</f>
        <v>11.6</v>
      </c>
      <c r="F27" s="3">
        <f>'[1]2011'!F27</f>
        <v>11.2</v>
      </c>
      <c r="G27" s="3">
        <f>'[1]2011'!G27</f>
        <v>11.5</v>
      </c>
      <c r="H27" s="3">
        <f>'[1]2011'!H27</f>
        <v>8.4</v>
      </c>
      <c r="I27" s="3">
        <f>'[1]2011'!I27</f>
        <v>9.9</v>
      </c>
      <c r="J27" s="3">
        <f>'[1]2011'!J27</f>
        <v>10.2</v>
      </c>
      <c r="K27" s="3">
        <f>'[1]2011'!K27</f>
        <v>1.6</v>
      </c>
      <c r="L27" s="3">
        <f>'[1]2011'!L27</f>
        <v>5.1</v>
      </c>
      <c r="M27" s="3">
        <f>'[1]2011'!M27</f>
        <v>0</v>
      </c>
      <c r="N27" s="50"/>
    </row>
    <row r="28" spans="1:14" ht="12.75">
      <c r="A28" s="45">
        <f>'[1]2010'!A28</f>
        <v>28</v>
      </c>
      <c r="B28" s="49">
        <f>'[1]2011'!B28</f>
        <v>6.8</v>
      </c>
      <c r="C28" s="3">
        <f>'[1]2011'!C28</f>
        <v>0</v>
      </c>
      <c r="D28" s="3">
        <f>'[1]2011'!D28</f>
        <v>9.7</v>
      </c>
      <c r="E28" s="3">
        <f>'[1]2011'!E28</f>
        <v>6.8</v>
      </c>
      <c r="F28" s="3">
        <f>'[1]2011'!F28</f>
        <v>11.2</v>
      </c>
      <c r="G28" s="3">
        <f>'[1]2011'!G28</f>
        <v>9.7</v>
      </c>
      <c r="H28" s="3">
        <f>'[1]2011'!H28</f>
        <v>11.6</v>
      </c>
      <c r="I28" s="3">
        <f>'[1]2011'!I28</f>
        <v>9.8</v>
      </c>
      <c r="J28" s="3">
        <f>'[1]2011'!J28</f>
        <v>10.3</v>
      </c>
      <c r="K28" s="3">
        <f>'[1]2011'!K28</f>
        <v>1.4</v>
      </c>
      <c r="L28" s="3">
        <f>'[1]2011'!L28</f>
        <v>2.8</v>
      </c>
      <c r="M28" s="3">
        <f>'[1]2011'!M28</f>
        <v>2.5</v>
      </c>
      <c r="N28" s="50"/>
    </row>
    <row r="29" spans="1:14" ht="12.75">
      <c r="A29" s="45">
        <f>'[1]2010'!A29</f>
        <v>29</v>
      </c>
      <c r="B29" s="49">
        <f>'[1]2011'!B29</f>
        <v>0.9</v>
      </c>
      <c r="C29" s="2"/>
      <c r="D29" s="3">
        <f>'[1]2011'!D29</f>
        <v>9.7</v>
      </c>
      <c r="E29" s="3">
        <f>'[1]2011'!E29</f>
        <v>10.2</v>
      </c>
      <c r="F29" s="3">
        <f>'[1]2011'!F29</f>
        <v>11.2</v>
      </c>
      <c r="G29" s="3">
        <f>'[1]2011'!G29</f>
        <v>11.1</v>
      </c>
      <c r="H29" s="3">
        <f>'[1]2011'!H29</f>
        <v>7.8</v>
      </c>
      <c r="I29" s="3">
        <f>'[1]2011'!I29</f>
        <v>9.6</v>
      </c>
      <c r="J29" s="3">
        <f>'[1]2011'!J29</f>
        <v>10.4</v>
      </c>
      <c r="K29" s="3">
        <f>'[1]2011'!K29</f>
        <v>6.3</v>
      </c>
      <c r="L29" s="3">
        <f>'[1]2011'!L29</f>
        <v>3</v>
      </c>
      <c r="M29" s="3">
        <f>'[1]2011'!M29</f>
        <v>4</v>
      </c>
      <c r="N29" s="50"/>
    </row>
    <row r="30" spans="1:14" ht="12.75">
      <c r="A30" s="45">
        <f>'[1]2010'!A30</f>
        <v>30</v>
      </c>
      <c r="B30" s="49">
        <f>'[1]2011'!B30</f>
        <v>4.6</v>
      </c>
      <c r="C30" s="2"/>
      <c r="D30" s="3">
        <f>'[1]2011'!D30</f>
        <v>6.1</v>
      </c>
      <c r="E30" s="3">
        <f>'[1]2011'!E30</f>
        <v>11.5</v>
      </c>
      <c r="F30" s="3">
        <f>'[1]2011'!F30</f>
        <v>11.7</v>
      </c>
      <c r="G30" s="3">
        <f>'[1]2011'!G30</f>
        <v>11.4</v>
      </c>
      <c r="H30" s="3">
        <f>'[1]2011'!H30</f>
        <v>11.4</v>
      </c>
      <c r="I30" s="3">
        <f>'[1]2011'!I30</f>
        <v>9.4</v>
      </c>
      <c r="J30" s="3">
        <f>'[1]2011'!J30</f>
        <v>10.2</v>
      </c>
      <c r="K30" s="3">
        <f>'[1]2011'!K30</f>
        <v>1.2</v>
      </c>
      <c r="L30" s="3">
        <f>'[1]2011'!L30</f>
        <v>5.1</v>
      </c>
      <c r="M30" s="3">
        <f>'[1]2011'!M30</f>
        <v>1.5</v>
      </c>
      <c r="N30" s="50"/>
    </row>
    <row r="31" spans="1:14" ht="12.75">
      <c r="A31" s="45">
        <f>'[1]2010'!A31</f>
        <v>31</v>
      </c>
      <c r="B31" s="49">
        <f>'[1]2011'!B31</f>
        <v>6.4</v>
      </c>
      <c r="C31" s="2"/>
      <c r="D31" s="3">
        <f>'[1]2011'!D31</f>
        <v>8.8</v>
      </c>
      <c r="E31" s="2"/>
      <c r="F31" s="3">
        <f>'[1]2011'!F31</f>
        <v>11.5</v>
      </c>
      <c r="G31" s="2"/>
      <c r="H31" s="3">
        <f>'[1]2011'!H31</f>
        <v>11.7</v>
      </c>
      <c r="I31" s="3">
        <f>'[1]2011'!I31</f>
        <v>10.6</v>
      </c>
      <c r="J31" s="2"/>
      <c r="K31" s="3">
        <f>'[1]2011'!K31</f>
        <v>3.3</v>
      </c>
      <c r="L31" s="2"/>
      <c r="M31" s="3">
        <f>'[1]2011'!M31</f>
        <v>3</v>
      </c>
      <c r="N31" s="50"/>
    </row>
    <row r="32" spans="2:14" ht="12.75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1" t="str">
        <f>'[1]2010'!N32</f>
        <v>Hours</v>
      </c>
    </row>
    <row r="33" spans="2:14" ht="12.75">
      <c r="B33" s="58">
        <f aca="true" t="shared" si="0" ref="B33:M33">SUM(B1:B31)</f>
        <v>78.1</v>
      </c>
      <c r="C33" s="4">
        <f t="shared" si="0"/>
        <v>110.69999999999999</v>
      </c>
      <c r="D33" s="4">
        <f t="shared" si="0"/>
        <v>223.40000000000003</v>
      </c>
      <c r="E33" s="4">
        <f t="shared" si="0"/>
        <v>309.80000000000007</v>
      </c>
      <c r="F33" s="4">
        <f t="shared" si="0"/>
        <v>346.9999999999999</v>
      </c>
      <c r="G33" s="4">
        <f t="shared" si="0"/>
        <v>309.6</v>
      </c>
      <c r="H33" s="4">
        <f t="shared" si="0"/>
        <v>325.5</v>
      </c>
      <c r="I33" s="4">
        <f t="shared" si="0"/>
        <v>295.7</v>
      </c>
      <c r="J33" s="4">
        <f t="shared" si="0"/>
        <v>272.59999999999997</v>
      </c>
      <c r="K33" s="4">
        <f t="shared" si="0"/>
        <v>225.80000000000004</v>
      </c>
      <c r="L33" s="4">
        <f t="shared" si="0"/>
        <v>113.59999999999998</v>
      </c>
      <c r="M33" s="4">
        <f t="shared" si="0"/>
        <v>99.60000000000001</v>
      </c>
      <c r="N33" s="10">
        <f>SUM(B33:M33)</f>
        <v>2711.4</v>
      </c>
    </row>
    <row r="34" spans="2:14" ht="12.75">
      <c r="B34" s="52"/>
      <c r="C34" s="1"/>
      <c r="D34" s="60">
        <f aca="true" t="shared" si="1" ref="D34:J34">SUM(D3:D33)</f>
        <v>439.5</v>
      </c>
      <c r="E34" s="60">
        <f t="shared" si="1"/>
        <v>600.4000000000001</v>
      </c>
      <c r="F34" s="60">
        <f t="shared" si="1"/>
        <v>671.0999999999998</v>
      </c>
      <c r="G34" s="60">
        <f t="shared" si="1"/>
        <v>596.1</v>
      </c>
      <c r="H34" s="60">
        <f t="shared" si="1"/>
        <v>627.9</v>
      </c>
      <c r="I34" s="60">
        <f t="shared" si="1"/>
        <v>571.0999999999999</v>
      </c>
      <c r="J34" s="60">
        <f t="shared" si="1"/>
        <v>524.3</v>
      </c>
      <c r="K34" s="1"/>
      <c r="L34" s="1"/>
      <c r="M34" s="1"/>
      <c r="N34" s="57">
        <f>SUM(D34:J34)</f>
        <v>4030.3999999999996</v>
      </c>
    </row>
    <row r="35" spans="2:14" ht="13.5" thickBot="1">
      <c r="B35" s="53" t="str">
        <f>'[1]2010'!B35</f>
        <v>Jan</v>
      </c>
      <c r="C35" s="54" t="str">
        <f>'[1]2010'!C35</f>
        <v>Feb</v>
      </c>
      <c r="D35" s="54" t="str">
        <f>'[1]2010'!D35</f>
        <v>Mar</v>
      </c>
      <c r="E35" s="54" t="str">
        <f>'[1]2010'!E35</f>
        <v>Apr</v>
      </c>
      <c r="F35" s="55" t="str">
        <f>'[1]2010'!F35</f>
        <v>May</v>
      </c>
      <c r="G35" s="54" t="str">
        <f>'[1]2010'!G35</f>
        <v>Jun</v>
      </c>
      <c r="H35" s="54" t="str">
        <f>'[1]2010'!H35</f>
        <v>Jul</v>
      </c>
      <c r="I35" s="54" t="str">
        <f>'[1]2010'!I35</f>
        <v>Aug</v>
      </c>
      <c r="J35" s="54" t="str">
        <f>'[1]2010'!J35</f>
        <v>Sep</v>
      </c>
      <c r="K35" s="54" t="str">
        <f>'[1]2010'!K35</f>
        <v>Oct</v>
      </c>
      <c r="L35" s="54" t="str">
        <f>'[1]2010'!L35</f>
        <v>Nov</v>
      </c>
      <c r="M35" s="54" t="str">
        <f>'[1]2010'!M35</f>
        <v>Dec</v>
      </c>
      <c r="N35" s="56"/>
    </row>
    <row r="36" spans="2:14" ht="12.75">
      <c r="B36" s="67" t="str">
        <f>'[1]2010'!B36</f>
        <v>Notes:</v>
      </c>
      <c r="C36" s="68">
        <f>'[1]2010'!C36</f>
        <v>0</v>
      </c>
      <c r="D36" s="68">
        <f>'[1]2010'!D36</f>
        <v>0</v>
      </c>
      <c r="E36" s="68">
        <f>'[1]2010'!E36</f>
        <v>0</v>
      </c>
      <c r="F36" s="68">
        <f>'[1]2010'!F36</f>
        <v>0</v>
      </c>
      <c r="G36" s="68">
        <f>'[1]2010'!G36</f>
        <v>0</v>
      </c>
      <c r="H36" s="68">
        <f>'[1]2010'!H36</f>
        <v>0</v>
      </c>
      <c r="I36" s="68">
        <f>'[1]2010'!I36</f>
        <v>0</v>
      </c>
      <c r="J36" s="68">
        <f>'[1]2010'!J36</f>
        <v>0</v>
      </c>
      <c r="K36" s="68">
        <f>'[1]2010'!K36</f>
        <v>0</v>
      </c>
      <c r="L36" s="68">
        <f>'[1]2010'!L36</f>
        <v>0</v>
      </c>
      <c r="M36" s="68">
        <f>'[1]2010'!M36</f>
        <v>0</v>
      </c>
      <c r="N36" s="68">
        <f>'[1]2010'!N36</f>
        <v>0</v>
      </c>
    </row>
    <row r="37" spans="2:14" ht="13.5" thickBot="1"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20"/>
      <c r="M37" s="6"/>
      <c r="N37" s="6"/>
    </row>
    <row r="38" spans="2:14" ht="12.75">
      <c r="B38" s="61" t="s">
        <v>0</v>
      </c>
      <c r="C38" s="62"/>
      <c r="D38" s="62"/>
      <c r="E38" s="62"/>
      <c r="F38" s="62"/>
      <c r="G38" s="62"/>
      <c r="H38" s="62"/>
      <c r="I38" s="62"/>
      <c r="J38" s="62"/>
      <c r="K38" s="62"/>
      <c r="L38" s="63"/>
      <c r="M38" s="64"/>
      <c r="N38" s="5" t="s">
        <v>1</v>
      </c>
    </row>
    <row r="39" spans="2:14" ht="13.5" thickBot="1">
      <c r="B39" s="21" t="s">
        <v>1</v>
      </c>
      <c r="C39" s="40"/>
      <c r="D39" s="22">
        <v>2011</v>
      </c>
      <c r="E39" s="23">
        <v>2010</v>
      </c>
      <c r="F39" s="23">
        <v>2009</v>
      </c>
      <c r="G39" s="22">
        <v>2008</v>
      </c>
      <c r="H39" s="22">
        <v>2007</v>
      </c>
      <c r="I39" s="24">
        <v>2006</v>
      </c>
      <c r="J39" s="25">
        <v>2005</v>
      </c>
      <c r="K39" s="25">
        <v>2004</v>
      </c>
      <c r="L39" s="25">
        <v>2003</v>
      </c>
      <c r="M39" s="26">
        <v>2002</v>
      </c>
      <c r="N39" s="9" t="s">
        <v>2</v>
      </c>
    </row>
    <row r="40" spans="2:14" ht="12.75">
      <c r="B40" s="27" t="s">
        <v>3</v>
      </c>
      <c r="C40" s="28">
        <f>'[1]2011'!C40</f>
        <v>0</v>
      </c>
      <c r="D40" s="28">
        <f>'[1]2011'!D40</f>
        <v>64.8</v>
      </c>
      <c r="E40" s="31">
        <v>28.7</v>
      </c>
      <c r="F40" s="29">
        <v>52.6</v>
      </c>
      <c r="G40" s="28">
        <v>57.9</v>
      </c>
      <c r="H40" s="30">
        <v>49.3</v>
      </c>
      <c r="I40" s="31">
        <v>18.3</v>
      </c>
      <c r="J40" s="30">
        <v>26.2</v>
      </c>
      <c r="K40" s="30">
        <v>74.2</v>
      </c>
      <c r="L40" s="30">
        <v>41.1</v>
      </c>
      <c r="M40" s="32" t="s">
        <v>4</v>
      </c>
      <c r="N40" s="10">
        <f aca="true" t="shared" si="2" ref="N40:N51">AVERAGE(G40:L40)</f>
        <v>44.5</v>
      </c>
    </row>
    <row r="41" spans="2:14" ht="12.75">
      <c r="B41" s="8" t="s">
        <v>5</v>
      </c>
      <c r="C41" s="11">
        <f>'[1]2011'!C41</f>
        <v>0</v>
      </c>
      <c r="D41" s="11">
        <f>'[1]2011'!D41</f>
        <v>38.6</v>
      </c>
      <c r="E41" s="13">
        <v>79.1</v>
      </c>
      <c r="F41" s="17">
        <v>42.4</v>
      </c>
      <c r="G41" s="11">
        <v>12.7</v>
      </c>
      <c r="H41" s="12">
        <v>64.5</v>
      </c>
      <c r="I41" s="13">
        <v>46.5</v>
      </c>
      <c r="J41" s="12">
        <v>37.1</v>
      </c>
      <c r="K41" s="12">
        <v>21.6</v>
      </c>
      <c r="L41" s="12">
        <v>15</v>
      </c>
      <c r="M41" s="14" t="s">
        <v>4</v>
      </c>
      <c r="N41" s="10">
        <f t="shared" si="2"/>
        <v>32.9</v>
      </c>
    </row>
    <row r="42" spans="2:14" ht="12.75">
      <c r="B42" s="8" t="s">
        <v>6</v>
      </c>
      <c r="C42" s="11">
        <f>'[1]2011'!C42</f>
        <v>0</v>
      </c>
      <c r="D42" s="12">
        <f>'[1]2011'!D42</f>
        <v>13</v>
      </c>
      <c r="E42" s="17">
        <v>47</v>
      </c>
      <c r="F42" s="17">
        <v>29.5</v>
      </c>
      <c r="G42" s="12">
        <v>62.5</v>
      </c>
      <c r="H42" s="12">
        <v>39.1</v>
      </c>
      <c r="I42" s="13">
        <v>24.4</v>
      </c>
      <c r="J42" s="12">
        <v>47</v>
      </c>
      <c r="K42" s="12">
        <v>26.9</v>
      </c>
      <c r="L42" s="12">
        <v>12.4</v>
      </c>
      <c r="M42" s="12">
        <v>14</v>
      </c>
      <c r="N42" s="10">
        <f t="shared" si="2"/>
        <v>35.38333333333333</v>
      </c>
    </row>
    <row r="43" spans="2:14" ht="12.75">
      <c r="B43" s="8" t="s">
        <v>7</v>
      </c>
      <c r="C43" s="11">
        <f>'[1]2011'!C43</f>
        <v>0</v>
      </c>
      <c r="D43" s="12">
        <f>'[1]2011'!D43</f>
        <v>5.6</v>
      </c>
      <c r="E43" s="13">
        <v>38.6</v>
      </c>
      <c r="F43" s="17">
        <v>18.5</v>
      </c>
      <c r="G43" s="12">
        <v>35.8</v>
      </c>
      <c r="H43" s="12">
        <v>0.8</v>
      </c>
      <c r="I43" s="13">
        <v>25.9</v>
      </c>
      <c r="J43" s="12">
        <v>41.7</v>
      </c>
      <c r="K43" s="12">
        <v>50.5</v>
      </c>
      <c r="L43" s="12">
        <v>16.5</v>
      </c>
      <c r="M43" s="12">
        <v>27.9</v>
      </c>
      <c r="N43" s="10">
        <f t="shared" si="2"/>
        <v>28.53333333333333</v>
      </c>
    </row>
    <row r="44" spans="2:14" ht="12.75">
      <c r="B44" s="8" t="s">
        <v>8</v>
      </c>
      <c r="C44" s="11">
        <f>'[1]2011'!C44</f>
        <v>0</v>
      </c>
      <c r="D44" s="12">
        <f>'[1]2011'!D44</f>
        <v>18.8</v>
      </c>
      <c r="E44" s="17">
        <v>32</v>
      </c>
      <c r="F44" s="17">
        <v>38.6</v>
      </c>
      <c r="G44" s="15">
        <v>129.5</v>
      </c>
      <c r="H44" s="12">
        <v>75.2</v>
      </c>
      <c r="I44" s="16">
        <v>110.7</v>
      </c>
      <c r="J44" s="12">
        <v>34</v>
      </c>
      <c r="K44" s="12">
        <v>48.3</v>
      </c>
      <c r="L44" s="12">
        <v>43.9</v>
      </c>
      <c r="M44" s="12">
        <v>47.8</v>
      </c>
      <c r="N44" s="10">
        <f t="shared" si="2"/>
        <v>73.6</v>
      </c>
    </row>
    <row r="45" spans="2:14" ht="12.75">
      <c r="B45" s="8" t="s">
        <v>9</v>
      </c>
      <c r="C45" s="11">
        <f>'[1]2011'!C45</f>
        <v>0</v>
      </c>
      <c r="D45" s="12">
        <f>'[1]2011'!D45</f>
        <v>56.4</v>
      </c>
      <c r="E45" s="41">
        <v>50.8</v>
      </c>
      <c r="F45" s="17">
        <v>29</v>
      </c>
      <c r="G45" s="12">
        <v>27.9</v>
      </c>
      <c r="H45" s="42">
        <v>157.7</v>
      </c>
      <c r="I45" s="17">
        <v>37.1</v>
      </c>
      <c r="J45" s="12">
        <v>22.6</v>
      </c>
      <c r="K45" s="12">
        <v>33</v>
      </c>
      <c r="L45" s="12">
        <v>32.3</v>
      </c>
      <c r="M45" s="12">
        <v>38.1</v>
      </c>
      <c r="N45" s="10">
        <f t="shared" si="2"/>
        <v>51.76666666666666</v>
      </c>
    </row>
    <row r="46" spans="2:14" ht="12.75">
      <c r="B46" s="8" t="s">
        <v>10</v>
      </c>
      <c r="C46" s="11">
        <f>'[1]2011'!C46</f>
        <v>0</v>
      </c>
      <c r="D46" s="12">
        <f>'[1]2011'!D46</f>
        <v>31.2</v>
      </c>
      <c r="E46" s="41">
        <v>27.2</v>
      </c>
      <c r="F46" s="17">
        <v>93.2</v>
      </c>
      <c r="G46" s="12">
        <v>41.1</v>
      </c>
      <c r="H46" s="12">
        <v>86.4</v>
      </c>
      <c r="I46" s="17">
        <v>11.7</v>
      </c>
      <c r="J46" s="12">
        <v>59.4</v>
      </c>
      <c r="K46" s="12">
        <v>65.8</v>
      </c>
      <c r="L46" s="12">
        <v>33.3</v>
      </c>
      <c r="M46" s="12">
        <v>53.3</v>
      </c>
      <c r="N46" s="10">
        <f t="shared" si="2"/>
        <v>49.61666666666667</v>
      </c>
    </row>
    <row r="47" spans="2:14" ht="12.75">
      <c r="B47" s="8" t="s">
        <v>11</v>
      </c>
      <c r="C47" s="11">
        <f>'[1]2011'!C47</f>
        <v>0</v>
      </c>
      <c r="D47" s="12">
        <f>'[1]2011'!D47</f>
        <v>65</v>
      </c>
      <c r="E47" s="41">
        <v>74.4</v>
      </c>
      <c r="F47" s="17">
        <v>11.2</v>
      </c>
      <c r="G47" s="12">
        <v>39.1</v>
      </c>
      <c r="H47" s="12">
        <v>30.5</v>
      </c>
      <c r="I47" s="17">
        <v>95.8</v>
      </c>
      <c r="J47" s="12">
        <v>30.2</v>
      </c>
      <c r="K47" s="15">
        <v>94.2</v>
      </c>
      <c r="L47" s="12">
        <v>12.7</v>
      </c>
      <c r="M47" s="12">
        <v>23.1</v>
      </c>
      <c r="N47" s="10">
        <f t="shared" si="2"/>
        <v>50.41666666666666</v>
      </c>
    </row>
    <row r="48" spans="2:14" ht="12.75">
      <c r="B48" s="8" t="s">
        <v>12</v>
      </c>
      <c r="C48" s="11">
        <f>'[1]2011'!C48</f>
        <v>0</v>
      </c>
      <c r="D48" s="12">
        <f>'[1]2011'!D48</f>
        <v>22.1</v>
      </c>
      <c r="E48" s="17">
        <v>32</v>
      </c>
      <c r="F48" s="17">
        <v>12.4</v>
      </c>
      <c r="G48" s="12">
        <v>58.4</v>
      </c>
      <c r="H48" s="12">
        <v>28.4</v>
      </c>
      <c r="I48" s="17">
        <v>21.6</v>
      </c>
      <c r="J48" s="12">
        <v>40.1</v>
      </c>
      <c r="K48" s="12">
        <v>12.4</v>
      </c>
      <c r="L48" s="12">
        <v>7.9</v>
      </c>
      <c r="M48" s="12">
        <v>49</v>
      </c>
      <c r="N48" s="10">
        <f t="shared" si="2"/>
        <v>28.133333333333336</v>
      </c>
    </row>
    <row r="49" spans="2:14" ht="12.75">
      <c r="B49" s="8" t="s">
        <v>13</v>
      </c>
      <c r="C49" s="11">
        <f>'[1]2011'!C49</f>
        <v>0</v>
      </c>
      <c r="D49" s="12">
        <f>'[1]2011'!D49</f>
        <v>45.5</v>
      </c>
      <c r="E49" s="17">
        <v>38.9</v>
      </c>
      <c r="F49" s="17">
        <v>60.5</v>
      </c>
      <c r="G49" s="12">
        <v>50</v>
      </c>
      <c r="H49" s="12">
        <v>45.2</v>
      </c>
      <c r="I49" s="17">
        <v>84.6</v>
      </c>
      <c r="J49" s="15">
        <v>62.2</v>
      </c>
      <c r="K49" s="12">
        <v>54.1</v>
      </c>
      <c r="L49" s="12">
        <v>57.7</v>
      </c>
      <c r="M49" s="12">
        <v>38.4</v>
      </c>
      <c r="N49" s="10">
        <f t="shared" si="2"/>
        <v>58.96666666666667</v>
      </c>
    </row>
    <row r="50" spans="2:14" ht="12.75">
      <c r="B50" s="8" t="s">
        <v>14</v>
      </c>
      <c r="C50" s="11">
        <f>'[1]2011'!C50</f>
        <v>0</v>
      </c>
      <c r="D50" s="12">
        <f>'[1]2011'!D50</f>
        <v>20.6</v>
      </c>
      <c r="E50" s="33">
        <v>82.6</v>
      </c>
      <c r="F50" s="33">
        <v>103.9</v>
      </c>
      <c r="G50" s="12">
        <v>83.6</v>
      </c>
      <c r="H50" s="12">
        <v>49.5</v>
      </c>
      <c r="I50" s="17">
        <v>31</v>
      </c>
      <c r="J50" s="12">
        <v>20.6</v>
      </c>
      <c r="K50" s="12">
        <v>31.2</v>
      </c>
      <c r="L50" s="15">
        <v>100.3</v>
      </c>
      <c r="M50" s="12">
        <v>88.4</v>
      </c>
      <c r="N50" s="10">
        <f t="shared" si="2"/>
        <v>52.699999999999996</v>
      </c>
    </row>
    <row r="51" spans="2:14" ht="13.5" thickBot="1">
      <c r="B51" s="18" t="s">
        <v>15</v>
      </c>
      <c r="C51" s="43">
        <f>'[1]2011'!C51</f>
        <v>0</v>
      </c>
      <c r="D51" s="69">
        <f>'[1]2011'!D51</f>
        <v>80</v>
      </c>
      <c r="E51" s="34">
        <v>34.3</v>
      </c>
      <c r="F51" s="34">
        <v>95.5</v>
      </c>
      <c r="G51" s="35">
        <v>19.3</v>
      </c>
      <c r="H51" s="35">
        <v>32</v>
      </c>
      <c r="I51" s="36">
        <v>58.7</v>
      </c>
      <c r="J51" s="35">
        <v>20.1</v>
      </c>
      <c r="K51" s="35">
        <v>41.1</v>
      </c>
      <c r="L51" s="35">
        <v>63.5</v>
      </c>
      <c r="M51" s="35">
        <v>87.9</v>
      </c>
      <c r="N51" s="19">
        <f t="shared" si="2"/>
        <v>39.11666666666667</v>
      </c>
    </row>
    <row r="52" spans="2:14" ht="13.5" thickBot="1">
      <c r="B52" s="37" t="s">
        <v>16</v>
      </c>
      <c r="C52" s="38">
        <f aca="true" t="shared" si="3" ref="C52:N52">SUM(C40:C51)</f>
        <v>0</v>
      </c>
      <c r="D52" s="38">
        <f t="shared" si="3"/>
        <v>461.6</v>
      </c>
      <c r="E52" s="38">
        <f t="shared" si="3"/>
        <v>565.5999999999999</v>
      </c>
      <c r="F52" s="38">
        <f t="shared" si="3"/>
        <v>587.3</v>
      </c>
      <c r="G52" s="44">
        <f t="shared" si="3"/>
        <v>617.8</v>
      </c>
      <c r="H52" s="44">
        <f t="shared" si="3"/>
        <v>658.6</v>
      </c>
      <c r="I52" s="44">
        <f t="shared" si="3"/>
        <v>566.3000000000001</v>
      </c>
      <c r="J52" s="44">
        <f t="shared" si="3"/>
        <v>441.20000000000005</v>
      </c>
      <c r="K52" s="44">
        <f t="shared" si="3"/>
        <v>553.3000000000001</v>
      </c>
      <c r="L52" s="44">
        <f t="shared" si="3"/>
        <v>436.6</v>
      </c>
      <c r="M52" s="44">
        <f t="shared" si="3"/>
        <v>467.9</v>
      </c>
      <c r="N52" s="39">
        <f t="shared" si="3"/>
        <v>545.6333333333333</v>
      </c>
    </row>
    <row r="53" spans="2:14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2:14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</sheetData>
  <mergeCells count="3">
    <mergeCell ref="B38:M38"/>
    <mergeCell ref="B37:K37"/>
    <mergeCell ref="B36:N3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Schneider</dc:creator>
  <cp:keywords/>
  <dc:description/>
  <cp:lastModifiedBy>ken</cp:lastModifiedBy>
  <dcterms:created xsi:type="dcterms:W3CDTF">2009-07-03T10:57:15Z</dcterms:created>
  <dcterms:modified xsi:type="dcterms:W3CDTF">2012-01-03T12:41:42Z</dcterms:modified>
  <cp:category/>
  <cp:version/>
  <cp:contentType/>
  <cp:contentStatus/>
</cp:coreProperties>
</file>